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H no 2020-2021-2-2 " sheetId="1" r:id="rId1"/>
    <sheet name="tong hợp ĐK 2020-2021-2 đợt 2" sheetId="2" r:id="rId2"/>
  </sheets>
  <definedNames/>
  <calcPr fullCalcOnLoad="1"/>
</workbook>
</file>

<file path=xl/sharedStrings.xml><?xml version="1.0" encoding="utf-8"?>
<sst xmlns="http://schemas.openxmlformats.org/spreadsheetml/2006/main" count="4996" uniqueCount="975">
  <si>
    <t>ĐẠI HỌC THÁI NGUYÊN</t>
  </si>
  <si>
    <t>CỘNG HÒA XÃ HỘI CHỦ NGHĨA VIỆT NAM</t>
  </si>
  <si>
    <t>TRƯỜNG ĐẠI HỌC CNTT &amp; TT</t>
  </si>
  <si>
    <t>Độc lập - Tự do - Hạnh phúc</t>
  </si>
  <si>
    <t>BẢNG TỔNG HỢP CÁC KHOẢN PHẢI NỘP HỌC PHÍ, LỆ PHÍ</t>
  </si>
  <si>
    <t>Tổng hợp</t>
  </si>
  <si>
    <t>Ngày phát sinh</t>
  </si>
  <si>
    <t>Năm học</t>
  </si>
  <si>
    <t>Học kỳ</t>
  </si>
  <si>
    <t>Đợt học</t>
  </si>
  <si>
    <t>Mã sinh viên</t>
  </si>
  <si>
    <t>Họ tên</t>
  </si>
  <si>
    <t>Tình trạng</t>
  </si>
  <si>
    <t>Lớp</t>
  </si>
  <si>
    <t>Khóa</t>
  </si>
  <si>
    <t>Học phí</t>
  </si>
  <si>
    <t>Học phí (đối với lớp dưới 10 sv)</t>
  </si>
  <si>
    <t>2020_2021</t>
  </si>
  <si>
    <t>2020_2021_2</t>
  </si>
  <si>
    <t>2</t>
  </si>
  <si>
    <t>ĐANG HỌC</t>
  </si>
  <si>
    <t>26/02/2021</t>
  </si>
  <si>
    <t>DTC155D4802010312</t>
  </si>
  <si>
    <t>Nguyễn Mạnh Duy</t>
  </si>
  <si>
    <t>CNTT_K14E</t>
  </si>
  <si>
    <t>K14</t>
  </si>
  <si>
    <t>29/03/2021</t>
  </si>
  <si>
    <t>DTC16ND4802010071</t>
  </si>
  <si>
    <t>Lê Anh Hào</t>
  </si>
  <si>
    <t>ĐH_CNTT_K15D</t>
  </si>
  <si>
    <t>DHLTK15</t>
  </si>
  <si>
    <t>DTC18H4802010259</t>
  </si>
  <si>
    <t>Nguyễn Vũ Khải</t>
  </si>
  <si>
    <t>CNTT K17D</t>
  </si>
  <si>
    <t>K17</t>
  </si>
  <si>
    <t>DTC1954801030075</t>
  </si>
  <si>
    <t>Nguyễn Tiến Tùng</t>
  </si>
  <si>
    <t>KTPM K18B</t>
  </si>
  <si>
    <t>K18_CQ</t>
  </si>
  <si>
    <t>DTC1854802010163</t>
  </si>
  <si>
    <t>Nguyễn Thị Minh</t>
  </si>
  <si>
    <t>CNTT K17B</t>
  </si>
  <si>
    <t>DTC15HD5103010130</t>
  </si>
  <si>
    <t>Bùi Thanh Tùng</t>
  </si>
  <si>
    <t>KTĐ ĐT K14A</t>
  </si>
  <si>
    <t>02/03/2021</t>
  </si>
  <si>
    <t>DTC155D4802010110</t>
  </si>
  <si>
    <t>Võ Trọng Hiếu</t>
  </si>
  <si>
    <t>CNTT_K14A</t>
  </si>
  <si>
    <t>DTC16HD4801030266</t>
  </si>
  <si>
    <t>Nguyễn Thái Tuấn Anh</t>
  </si>
  <si>
    <t>KTPM K15A</t>
  </si>
  <si>
    <t>K15</t>
  </si>
  <si>
    <t>Nguyễn Tiến Mạnh</t>
  </si>
  <si>
    <t>DTC15HD4801030049</t>
  </si>
  <si>
    <t>Ma Văn Nam</t>
  </si>
  <si>
    <t>KTPM_K14A</t>
  </si>
  <si>
    <t>KTPM K17B</t>
  </si>
  <si>
    <t>DTC16HD4801030044</t>
  </si>
  <si>
    <t>Trịnh Long Nhật</t>
  </si>
  <si>
    <t>DTC19P4802010004</t>
  </si>
  <si>
    <t>Trương Cẩm  Phương</t>
  </si>
  <si>
    <t>ĐH_CNTT_K18A</t>
  </si>
  <si>
    <t>K18_LT</t>
  </si>
  <si>
    <t>DTC135D4801020322</t>
  </si>
  <si>
    <t>Nguyễn Thiên Sơn</t>
  </si>
  <si>
    <t>KTPM_K12A</t>
  </si>
  <si>
    <t>K12</t>
  </si>
  <si>
    <t>DTC1854801010001</t>
  </si>
  <si>
    <t>Nguyễn Hùng Anh</t>
  </si>
  <si>
    <t>DTC19N5103010009</t>
  </si>
  <si>
    <t>Phạm Đức Hoà</t>
  </si>
  <si>
    <t>ĐH_KTĐ ĐT_K18D</t>
  </si>
  <si>
    <t>DTC165D5103020256</t>
  </si>
  <si>
    <t>Đinh Tiến Hoàng</t>
  </si>
  <si>
    <t>ĐTƯD K15A</t>
  </si>
  <si>
    <t>DTC17H523404050002</t>
  </si>
  <si>
    <t>Nông Quốc Vương</t>
  </si>
  <si>
    <t>TH KINH TẾ K16A</t>
  </si>
  <si>
    <t>K16</t>
  </si>
  <si>
    <t>DTC16PD5103020001</t>
  </si>
  <si>
    <t>Vũ Thành Long</t>
  </si>
  <si>
    <t>ĐH_ĐTTT_K14D</t>
  </si>
  <si>
    <t>DHLTK14</t>
  </si>
  <si>
    <t>DTC17H525103030027</t>
  </si>
  <si>
    <t>Đỗ Quang Hiếu</t>
  </si>
  <si>
    <t>KTĐCN K16A</t>
  </si>
  <si>
    <t>22/03/2021</t>
  </si>
  <si>
    <t>DTC18H4802010256</t>
  </si>
  <si>
    <t>Nông Thị Vân Hoa</t>
  </si>
  <si>
    <t>CNTT K17E</t>
  </si>
  <si>
    <t>DTC16HD4802010100</t>
  </si>
  <si>
    <t>Bùi Đức Khang</t>
  </si>
  <si>
    <t>CNTT K15C</t>
  </si>
  <si>
    <t>DTC16HD4802010002</t>
  </si>
  <si>
    <t>Lê Quang Thịnh</t>
  </si>
  <si>
    <t>CNTT K15A</t>
  </si>
  <si>
    <t>DTC135D4801020234</t>
  </si>
  <si>
    <t>Lường Tuấn Hùng</t>
  </si>
  <si>
    <t>CNTT_K12B</t>
  </si>
  <si>
    <t>04/03/2021</t>
  </si>
  <si>
    <t>DTC175524802010096</t>
  </si>
  <si>
    <t>Nguyễn Minh Quân</t>
  </si>
  <si>
    <t>KTPM K16B</t>
  </si>
  <si>
    <t>DTC15HD4802010290</t>
  </si>
  <si>
    <t>Lò Văn Trường Giang</t>
  </si>
  <si>
    <t>KTĐ ĐT K15A</t>
  </si>
  <si>
    <t>DTC16HD4801030259</t>
  </si>
  <si>
    <t>Vương Văn Hà</t>
  </si>
  <si>
    <t>Nguyễn Huy Hoàng</t>
  </si>
  <si>
    <t>Nguyễn Tiến Thành</t>
  </si>
  <si>
    <t>DTC17N524802010050</t>
  </si>
  <si>
    <t>Hoàng Sơn</t>
  </si>
  <si>
    <t>ĐH_CNTT_K16C</t>
  </si>
  <si>
    <t>K16_LT</t>
  </si>
  <si>
    <t>DTC17H524802010115</t>
  </si>
  <si>
    <t>Nguyễn Việt Hoàng</t>
  </si>
  <si>
    <t>CNTT K16E</t>
  </si>
  <si>
    <t>DTC16HD5103020030</t>
  </si>
  <si>
    <t>Nguyễn Văn Sỹ</t>
  </si>
  <si>
    <t>HTVT K15A</t>
  </si>
  <si>
    <t>DTC16HD4801030033</t>
  </si>
  <si>
    <t>Nguyễn Tiến Quang</t>
  </si>
  <si>
    <t>KTPM K15B</t>
  </si>
  <si>
    <t>DTC155D5103020037</t>
  </si>
  <si>
    <t>Lê Phước Trị</t>
  </si>
  <si>
    <t>HTVT K14A</t>
  </si>
  <si>
    <t>DTC16HD4801030262</t>
  </si>
  <si>
    <t>Nguyễn Tiến Anh</t>
  </si>
  <si>
    <t>DTC175524801020004</t>
  </si>
  <si>
    <t>Nguyễn Thị Hương Giang</t>
  </si>
  <si>
    <t>TT&amp;MMT K16A</t>
  </si>
  <si>
    <t>DTC1854802010227</t>
  </si>
  <si>
    <t>Hoàng Ngọc Tú</t>
  </si>
  <si>
    <t>DTC165D5103030004</t>
  </si>
  <si>
    <t>Lê Khánh Duy</t>
  </si>
  <si>
    <t>TĐH K15A</t>
  </si>
  <si>
    <t>DTC18H4802010257</t>
  </si>
  <si>
    <t>Đào Hữu Nam</t>
  </si>
  <si>
    <t>24/03/2021</t>
  </si>
  <si>
    <t>DTC17N524802010202</t>
  </si>
  <si>
    <t>Nguyễn Hoàng Anh</t>
  </si>
  <si>
    <t>ĐH_CNTT_K16D</t>
  </si>
  <si>
    <t>DTC155D4802010108</t>
  </si>
  <si>
    <t>Nguyễn Mạnh Cường</t>
  </si>
  <si>
    <t>CNTT_K14B</t>
  </si>
  <si>
    <t>DTC19P4802010019</t>
  </si>
  <si>
    <t>Nguyễn Thị Thức</t>
  </si>
  <si>
    <t>ĐH_CNTT_K18D</t>
  </si>
  <si>
    <t>DTC15HD4802010194</t>
  </si>
  <si>
    <t>Hà Văn Tam</t>
  </si>
  <si>
    <t>CNTT_K14C</t>
  </si>
  <si>
    <t>DTC16HD5103020001</t>
  </si>
  <si>
    <t>Nguyễn Văn Giang</t>
  </si>
  <si>
    <t>DTC1964801080011</t>
  </si>
  <si>
    <t>Đỗ Hải Long</t>
  </si>
  <si>
    <t>VB2 KTMT K18I</t>
  </si>
  <si>
    <t>DHB2K18</t>
  </si>
  <si>
    <t>DTC1854802010236</t>
  </si>
  <si>
    <t>Đinh Văn Tùng</t>
  </si>
  <si>
    <t>DTC17H525103030031</t>
  </si>
  <si>
    <t>Nguyễn Đức Thiện</t>
  </si>
  <si>
    <t>DTC17N524802010017</t>
  </si>
  <si>
    <t>Nguyễn Tuấn Huy</t>
  </si>
  <si>
    <t>DTC1833404060104</t>
  </si>
  <si>
    <t>Lò Văn Sơn</t>
  </si>
  <si>
    <t>VLVH_QTVP_K16C_ĐB</t>
  </si>
  <si>
    <t>DHTC K16</t>
  </si>
  <si>
    <t>DTC1854802010133</t>
  </si>
  <si>
    <t>Khuất Đình Lễ</t>
  </si>
  <si>
    <t>DTC18H4801020010</t>
  </si>
  <si>
    <t>Palamy Visouthivong</t>
  </si>
  <si>
    <t>ĐH_MMT&amp;TTDL_K17A</t>
  </si>
  <si>
    <t>K17_LT</t>
  </si>
  <si>
    <t>DTC175524801030034</t>
  </si>
  <si>
    <t>Nguyễn Sơn Dương</t>
  </si>
  <si>
    <t>KTPM K16A</t>
  </si>
  <si>
    <t>DTC17H523401990030</t>
  </si>
  <si>
    <t>Nguyễn Văn Phúc</t>
  </si>
  <si>
    <t>TMĐT K16A</t>
  </si>
  <si>
    <t>DTC17H522104030024</t>
  </si>
  <si>
    <t>Đỗ Thái Dương</t>
  </si>
  <si>
    <t>DTC175525103020034</t>
  </si>
  <si>
    <t>Nguyễn Thiện Nhân</t>
  </si>
  <si>
    <t>HTVT K16A</t>
  </si>
  <si>
    <t>DTC145D4802010047</t>
  </si>
  <si>
    <t>Đoàn Viết Tùng</t>
  </si>
  <si>
    <t>TTĐPT_K13A</t>
  </si>
  <si>
    <t>K13</t>
  </si>
  <si>
    <t>DTC17H523404060114</t>
  </si>
  <si>
    <t>Phàng A Tình</t>
  </si>
  <si>
    <t>DTC18H4802010149</t>
  </si>
  <si>
    <t>Bùi Đức Chất</t>
  </si>
  <si>
    <t>DTC175522104030063</t>
  </si>
  <si>
    <t>Đào Văn Tuân</t>
  </si>
  <si>
    <t>TKĐH K16B</t>
  </si>
  <si>
    <t>DTC145D4801030103</t>
  </si>
  <si>
    <t>Vũ Tuấn Sang</t>
  </si>
  <si>
    <t>KTPM_K13B</t>
  </si>
  <si>
    <t>DTC15HD5103020028</t>
  </si>
  <si>
    <t>Thái Thanh Hòa</t>
  </si>
  <si>
    <t>KTĐCN K14A</t>
  </si>
  <si>
    <t>DTC16HD4801030402</t>
  </si>
  <si>
    <t>Phạm Tuấn Anh</t>
  </si>
  <si>
    <t>DTC155D4802010150</t>
  </si>
  <si>
    <t>Lê Hồng Quân</t>
  </si>
  <si>
    <t>DTC175524801030013</t>
  </si>
  <si>
    <t>Trần Thái Dương</t>
  </si>
  <si>
    <t>DTC165D4802010023</t>
  </si>
  <si>
    <t>Lương Đức Thắng</t>
  </si>
  <si>
    <t>CNTT K15B</t>
  </si>
  <si>
    <t>DTC145D3201040021</t>
  </si>
  <si>
    <t>Hoàng Gia Mạnh</t>
  </si>
  <si>
    <t>DTC16HD4802010041</t>
  </si>
  <si>
    <t>Lương Đức Thuận</t>
  </si>
  <si>
    <t>CNTT K15D</t>
  </si>
  <si>
    <t>DTC1854802010298</t>
  </si>
  <si>
    <t>Thân Thị Nhung</t>
  </si>
  <si>
    <t>DTC17N524802010042</t>
  </si>
  <si>
    <t>Nguyễn Trọng Đại</t>
  </si>
  <si>
    <t>DTC175525103020058</t>
  </si>
  <si>
    <t>Trần Duy Hiếu</t>
  </si>
  <si>
    <t>DTC18P4802010005</t>
  </si>
  <si>
    <t>Kiều Tuấn</t>
  </si>
  <si>
    <t>ĐH_CNTT_K17D</t>
  </si>
  <si>
    <t>DTC15ND4802010126</t>
  </si>
  <si>
    <t>Hoàng Thái Hảo</t>
  </si>
  <si>
    <t>ĐH_CNTT_K14D</t>
  </si>
  <si>
    <t>Nguyễn Minh Tuấn</t>
  </si>
  <si>
    <t>KTĐCN K17A</t>
  </si>
  <si>
    <t>CNTT K18A</t>
  </si>
  <si>
    <t>DTC16HD4802010075</t>
  </si>
  <si>
    <t>Hoàng Đức Tá</t>
  </si>
  <si>
    <t>DTC18P4802010028</t>
  </si>
  <si>
    <t>Nguyễn Tuấn Anh</t>
  </si>
  <si>
    <t>DTC15HD5103020092</t>
  </si>
  <si>
    <t>Trương Văn Tuyến</t>
  </si>
  <si>
    <t>ĐTƯD K14A</t>
  </si>
  <si>
    <t>DTC155D4802990001</t>
  </si>
  <si>
    <t>ATTT_K14A</t>
  </si>
  <si>
    <t>DTC18N4802010058</t>
  </si>
  <si>
    <t>Nguyễn Ngọc Huy</t>
  </si>
  <si>
    <t>DTC15HD3201040003</t>
  </si>
  <si>
    <t>Dương Minh Chiến</t>
  </si>
  <si>
    <t>Đỗ Xuân Trường</t>
  </si>
  <si>
    <t>Trương Đức Anh</t>
  </si>
  <si>
    <t>08/04/2021</t>
  </si>
  <si>
    <t>DTC175525103020059</t>
  </si>
  <si>
    <t>Dương Xuân Hiếu</t>
  </si>
  <si>
    <t>DTC18H4802010236</t>
  </si>
  <si>
    <t>Vương Quốc Huy</t>
  </si>
  <si>
    <t>DTC16HD4801030003</t>
  </si>
  <si>
    <t>Đỗ Mạnh Cường</t>
  </si>
  <si>
    <t>DTC1955103020112</t>
  </si>
  <si>
    <t>Libounyasao Soulisack</t>
  </si>
  <si>
    <t>ĐTVT K18A</t>
  </si>
  <si>
    <t>DTC1954802010146</t>
  </si>
  <si>
    <t>Tô Đức Khải</t>
  </si>
  <si>
    <t>CNTT K18E</t>
  </si>
  <si>
    <t>DTC175525103040005</t>
  </si>
  <si>
    <t>Phạm Dương Trà</t>
  </si>
  <si>
    <t>KTMT K16A</t>
  </si>
  <si>
    <t>DTC17H524801030024</t>
  </si>
  <si>
    <t>Cấn Hoàng Nam</t>
  </si>
  <si>
    <t>DTC18P5103010010</t>
  </si>
  <si>
    <t>Nguyễn Văn Thành</t>
  </si>
  <si>
    <t>ĐH_KTĐ ĐT_K17D</t>
  </si>
  <si>
    <t>DTC15HD5103030040</t>
  </si>
  <si>
    <t>Lê Khả Thắng</t>
  </si>
  <si>
    <t>DTC16HD4801020001</t>
  </si>
  <si>
    <t>Nguyễn Sơn Lâm</t>
  </si>
  <si>
    <t>ATTT K15A</t>
  </si>
  <si>
    <t>DTC1854802010047</t>
  </si>
  <si>
    <t>Phan Thúc Định</t>
  </si>
  <si>
    <t>DTC17H524802010001</t>
  </si>
  <si>
    <t>Hoàng Thanh Phong</t>
  </si>
  <si>
    <t>DTC1854802010171</t>
  </si>
  <si>
    <t>Trần Duy Nam</t>
  </si>
  <si>
    <t>CNTT K17A</t>
  </si>
  <si>
    <t>DTC1953401220002</t>
  </si>
  <si>
    <t>Dương Thế Anh</t>
  </si>
  <si>
    <t>TMĐT K18A</t>
  </si>
  <si>
    <t>DTC17H524802010058</t>
  </si>
  <si>
    <t>Hoàng Mạnh Tùng</t>
  </si>
  <si>
    <t>CNTT K16K</t>
  </si>
  <si>
    <t>DTC18H4802010165</t>
  </si>
  <si>
    <t>Nguyễn Đức Thắng</t>
  </si>
  <si>
    <t>TKĐH K17B</t>
  </si>
  <si>
    <t>DTC19H4802010167</t>
  </si>
  <si>
    <t>Trần Thị Diệu Ly</t>
  </si>
  <si>
    <t>CNTT K18C</t>
  </si>
  <si>
    <t>DTC1855103020034</t>
  </si>
  <si>
    <t>Hoàng Diệu Linh</t>
  </si>
  <si>
    <t>HTVT K17A</t>
  </si>
  <si>
    <t>Nguyễn Thành Long</t>
  </si>
  <si>
    <t>DTC155D4802010013</t>
  </si>
  <si>
    <t>Sầm Văn Công</t>
  </si>
  <si>
    <t>DTC16HD4802010251</t>
  </si>
  <si>
    <t>Đặng Hồng Nam</t>
  </si>
  <si>
    <t>DTC16HD5103030005</t>
  </si>
  <si>
    <t>Nguyễn Quốc Huy</t>
  </si>
  <si>
    <t>KTĐCN K15A</t>
  </si>
  <si>
    <t>DTC155D5103030004</t>
  </si>
  <si>
    <t>Bùi Hữu Đại</t>
  </si>
  <si>
    <t>DTC15HD5103010041</t>
  </si>
  <si>
    <t>Đỗ Trường Giang</t>
  </si>
  <si>
    <t>DTC125D3201040045</t>
  </si>
  <si>
    <t>Bùi Văn Đạt</t>
  </si>
  <si>
    <t>TTĐPT_K11A</t>
  </si>
  <si>
    <t>K11</t>
  </si>
  <si>
    <t>DTC18H4801080008</t>
  </si>
  <si>
    <t>Lộc Ngọc Nam</t>
  </si>
  <si>
    <t>CN TRUYỀN THÔNG K17A</t>
  </si>
  <si>
    <t>DTC1854802010108</t>
  </si>
  <si>
    <t>Vũ Minh Hưởng</t>
  </si>
  <si>
    <t>DTC175523404050067</t>
  </si>
  <si>
    <t>Nguyễn Hoàng Đức</t>
  </si>
  <si>
    <t>DTC175524802010139</t>
  </si>
  <si>
    <t>Hoàng Ngọc Mạnh</t>
  </si>
  <si>
    <t>DTC155D5103020002</t>
  </si>
  <si>
    <t>Ma Tuấn Anh</t>
  </si>
  <si>
    <t>DTC15HD3404050078</t>
  </si>
  <si>
    <t>Nguyễn Hồng Cường</t>
  </si>
  <si>
    <t>TH KINH TẾ K14A</t>
  </si>
  <si>
    <t>DTC18H4802010283</t>
  </si>
  <si>
    <t>Dương Hà Quảng</t>
  </si>
  <si>
    <t>DTC175523404050034</t>
  </si>
  <si>
    <t>Diệp Văn Tuyên</t>
  </si>
  <si>
    <t>DTC135D4801020323</t>
  </si>
  <si>
    <t>Nguyễn Đức Long</t>
  </si>
  <si>
    <t>DTC15HD3404050135</t>
  </si>
  <si>
    <t>Nguyễn Trọng Hiệp</t>
  </si>
  <si>
    <t>DTC17H525103030013</t>
  </si>
  <si>
    <t>Nguyễn Quý Nhật</t>
  </si>
  <si>
    <t>Nguyễn Đình Tùng</t>
  </si>
  <si>
    <t>DTC1855103030038</t>
  </si>
  <si>
    <t>Nguyễn Văn Ngọc</t>
  </si>
  <si>
    <t>TĐH K17A</t>
  </si>
  <si>
    <t>DTC1955103020065</t>
  </si>
  <si>
    <t>Trần Minh Phước</t>
  </si>
  <si>
    <t>DTC17H525103020080</t>
  </si>
  <si>
    <t>Nguyễn Văn Thanh</t>
  </si>
  <si>
    <t>DTC17L524802010001</t>
  </si>
  <si>
    <t>Triệu Quân Hành</t>
  </si>
  <si>
    <t>DTC16HD4802010401</t>
  </si>
  <si>
    <t>Nguyễn Hoàng Minh</t>
  </si>
  <si>
    <t>DTC15HD4802010410</t>
  </si>
  <si>
    <t>Hoàng Văn Anh</t>
  </si>
  <si>
    <t>DTC16HD5103030401</t>
  </si>
  <si>
    <t>Phùng Quang Quí</t>
  </si>
  <si>
    <t>DTC1854802010294</t>
  </si>
  <si>
    <t>TMĐT K17B</t>
  </si>
  <si>
    <t>DTC155D3401990005</t>
  </si>
  <si>
    <t>Nguyễn Văn Đạt</t>
  </si>
  <si>
    <t>TMĐT_K14A</t>
  </si>
  <si>
    <t>DTC1833404060108</t>
  </si>
  <si>
    <t>Nông Thị Hồng Chiêm</t>
  </si>
  <si>
    <t>DTC165D4801030008</t>
  </si>
  <si>
    <t>Nguyễn Nam Linh</t>
  </si>
  <si>
    <t>Nguyễn Hoàng Long</t>
  </si>
  <si>
    <t>DTC1954802010102</t>
  </si>
  <si>
    <t>Liêu Thị Thu Hiền</t>
  </si>
  <si>
    <t>CNTT K18B</t>
  </si>
  <si>
    <t>DTC15HD5103010106</t>
  </si>
  <si>
    <t>Lưu Hồng Quân</t>
  </si>
  <si>
    <t>DTC195340122DT0001</t>
  </si>
  <si>
    <t>Hoàng Việt Anh</t>
  </si>
  <si>
    <t>Dương Văn Tuấn</t>
  </si>
  <si>
    <t>DTC17N525103010362</t>
  </si>
  <si>
    <t>Nguyễn Minh Lập</t>
  </si>
  <si>
    <t>ĐH_KTĐ ĐT_K16D</t>
  </si>
  <si>
    <t>DTC125D4801030038</t>
  </si>
  <si>
    <t>Dương Thế Sang</t>
  </si>
  <si>
    <t>DTC1864802010010</t>
  </si>
  <si>
    <t>Vũ Duy Phan</t>
  </si>
  <si>
    <t>VB2 CNTT K17C TT</t>
  </si>
  <si>
    <t>DHB2K17</t>
  </si>
  <si>
    <t>DTC15HD3401990042</t>
  </si>
  <si>
    <t>Đặng Văn Thao</t>
  </si>
  <si>
    <t>DTC175523404050021</t>
  </si>
  <si>
    <t>La Thanh Tùng</t>
  </si>
  <si>
    <t>DTC17H524802010200</t>
  </si>
  <si>
    <t>Triệu Quang Toàn</t>
  </si>
  <si>
    <t>DTC17H525103030025</t>
  </si>
  <si>
    <t>Ngô Anh Tú</t>
  </si>
  <si>
    <t>DTC17H525103020095</t>
  </si>
  <si>
    <t>Triệu Thị Thanh Xuân</t>
  </si>
  <si>
    <t>DTC165D4802010024</t>
  </si>
  <si>
    <t>Trần Ngọc Ninh</t>
  </si>
  <si>
    <t>DTC175524801030024</t>
  </si>
  <si>
    <t>Dương Văn Trà</t>
  </si>
  <si>
    <t>DTC17H524802010126</t>
  </si>
  <si>
    <t>Ngô Đức Quang</t>
  </si>
  <si>
    <t>DTC175524801010003</t>
  </si>
  <si>
    <t>Vũ Đình Mạnh</t>
  </si>
  <si>
    <t>KHMT K16A</t>
  </si>
  <si>
    <t>DTC1854802010211</t>
  </si>
  <si>
    <t>Dương Cao Quốc Sơn</t>
  </si>
  <si>
    <t>DTC16HD4802010066</t>
  </si>
  <si>
    <t>Trần Anh Tuấn</t>
  </si>
  <si>
    <t>DTC15ND4802010202</t>
  </si>
  <si>
    <t>Nguyễn Triệu Phát</t>
  </si>
  <si>
    <t>ĐH_CNTT_K14B</t>
  </si>
  <si>
    <t>DTC17N524802010046</t>
  </si>
  <si>
    <t>Đặng Hoàng Nam</t>
  </si>
  <si>
    <t>DTC1953404050043</t>
  </si>
  <si>
    <t>Trương Thị Thủy</t>
  </si>
  <si>
    <t>HTTT QL K18A</t>
  </si>
  <si>
    <t>DTC16HD4802010035</t>
  </si>
  <si>
    <t>Vũ Lâm Tùng</t>
  </si>
  <si>
    <t>DTC18P4802010006</t>
  </si>
  <si>
    <t>Nguyễn Quang Hưng</t>
  </si>
  <si>
    <t>DTC19H3404060007</t>
  </si>
  <si>
    <t>Nguyễn Văn Sáng</t>
  </si>
  <si>
    <t>TKĐH K18B</t>
  </si>
  <si>
    <t>DTC175524802010286</t>
  </si>
  <si>
    <t>Nguyễn Bình Minh</t>
  </si>
  <si>
    <t>DTC155D4801020003</t>
  </si>
  <si>
    <t>Đinh Vũ Mạnh Hải</t>
  </si>
  <si>
    <t>TT&amp;MMT_K14A</t>
  </si>
  <si>
    <t>DTC18N4802010069</t>
  </si>
  <si>
    <t>Nông Quang Việt</t>
  </si>
  <si>
    <t>Nguyễn Thị Dung</t>
  </si>
  <si>
    <t>DTC18H4802010171</t>
  </si>
  <si>
    <t>Thân Thế Hiệp</t>
  </si>
  <si>
    <t>DTC155D4802010325</t>
  </si>
  <si>
    <t>Sằm Văn Hoành</t>
  </si>
  <si>
    <t>CNTT_K14G</t>
  </si>
  <si>
    <t>DTC17H525103020106</t>
  </si>
  <si>
    <t>Trần Trọng Phi</t>
  </si>
  <si>
    <t>DTC17H524802010147</t>
  </si>
  <si>
    <t>Đàm  Thanh Hùng</t>
  </si>
  <si>
    <t>CNTT K16I</t>
  </si>
  <si>
    <t>DTC195480201DT0002</t>
  </si>
  <si>
    <t>Nguyễn Mạnh Đạt</t>
  </si>
  <si>
    <t>CNTT K18ĐT</t>
  </si>
  <si>
    <t>DTC18H3401220067</t>
  </si>
  <si>
    <t>Triệu Thị Thủy</t>
  </si>
  <si>
    <t>TMĐT K17A</t>
  </si>
  <si>
    <t>DTC18N4802010035</t>
  </si>
  <si>
    <t>Lương Thanh Tùng</t>
  </si>
  <si>
    <t>ĐH_CNTT_K17A</t>
  </si>
  <si>
    <t>DTC18H4802010254</t>
  </si>
  <si>
    <t>Trần Đức Luyến</t>
  </si>
  <si>
    <t>DTC16HD4801030013</t>
  </si>
  <si>
    <t>Dương Đức Hồng</t>
  </si>
  <si>
    <t>DTC17H525103020016</t>
  </si>
  <si>
    <t>Lương Đức Trung</t>
  </si>
  <si>
    <t>HTVT K16B</t>
  </si>
  <si>
    <t>DTC175524801020003</t>
  </si>
  <si>
    <t>Trương Văn Thanh</t>
  </si>
  <si>
    <t>DTC16HD4802990252</t>
  </si>
  <si>
    <t>Ma Hữu Dự</t>
  </si>
  <si>
    <t>DTC15HD4802990022</t>
  </si>
  <si>
    <t>Ngô Cát Tường</t>
  </si>
  <si>
    <t>DTC15HD4802010254</t>
  </si>
  <si>
    <t>Trần Thu Uyên</t>
  </si>
  <si>
    <t>DTC125D4802010037</t>
  </si>
  <si>
    <t>Lâm Văn Phúc</t>
  </si>
  <si>
    <t>DTC16HD4802010253</t>
  </si>
  <si>
    <t>Đặng Văn Thường</t>
  </si>
  <si>
    <t>DTC1954802010307</t>
  </si>
  <si>
    <t>Đỗ Văn Tú</t>
  </si>
  <si>
    <t>DTC16HD3401990251</t>
  </si>
  <si>
    <t>Dương Mạnh Hùng</t>
  </si>
  <si>
    <t>TMĐT K15A</t>
  </si>
  <si>
    <t>DTC16HD4801030012</t>
  </si>
  <si>
    <t>Vũ Văn Hải</t>
  </si>
  <si>
    <t>DTC16HD4802990001</t>
  </si>
  <si>
    <t>Đằng Văn Quốc</t>
  </si>
  <si>
    <t>DTC175523401990104</t>
  </si>
  <si>
    <t>Đào Trung Kiên</t>
  </si>
  <si>
    <t>DTC15HD4802010120</t>
  </si>
  <si>
    <t>Dương Mạnh Linh</t>
  </si>
  <si>
    <t>DTC175524802990011</t>
  </si>
  <si>
    <t>Lê Tuấn Quân</t>
  </si>
  <si>
    <t>ATTT K16A</t>
  </si>
  <si>
    <t>DTC15ND4802010307</t>
  </si>
  <si>
    <t>Nguyễn Trọng Khoa</t>
  </si>
  <si>
    <t>ĐH_CNTT_K14C</t>
  </si>
  <si>
    <t>DTC16ND4802010068</t>
  </si>
  <si>
    <t>Vũ Đình Chính</t>
  </si>
  <si>
    <t>DTC15HD4801020015</t>
  </si>
  <si>
    <t>Nguyễn Hồng Sơn</t>
  </si>
  <si>
    <t>DTC18H5103030083</t>
  </si>
  <si>
    <t>Kittiphanh Vilai</t>
  </si>
  <si>
    <t>DTC165D4801030016</t>
  </si>
  <si>
    <t>Bùi Công Minh</t>
  </si>
  <si>
    <t>DTC165D4801030009</t>
  </si>
  <si>
    <t>Đỗ Tiến Đạt</t>
  </si>
  <si>
    <t>DTC145D4802010161</t>
  </si>
  <si>
    <t>Nguyễn Tiến Đạt</t>
  </si>
  <si>
    <t>Nguyễn Thị Mai</t>
  </si>
  <si>
    <t>DTC1854802010139</t>
  </si>
  <si>
    <t>CNTT K17C</t>
  </si>
  <si>
    <t>DTC155D4801020001</t>
  </si>
  <si>
    <t>Phạm Trường Chinh</t>
  </si>
  <si>
    <t>DTC175523404050074</t>
  </si>
  <si>
    <t>Đàm Minh Tú</t>
  </si>
  <si>
    <t>DTC17H522104030601</t>
  </si>
  <si>
    <t>Hansana Mesa</t>
  </si>
  <si>
    <t>TKĐH K16A</t>
  </si>
  <si>
    <t>DTC15HD5103010204</t>
  </si>
  <si>
    <t>Phạm Đình Hiếu</t>
  </si>
  <si>
    <t>DTC135D4801030016</t>
  </si>
  <si>
    <t>Nông Văn Hoạch</t>
  </si>
  <si>
    <t>DTC17H524802010067</t>
  </si>
  <si>
    <t>Ngàn Văn Đông</t>
  </si>
  <si>
    <t>DTC15ND4802010003</t>
  </si>
  <si>
    <t>Đoàn Ngọc Ánh</t>
  </si>
  <si>
    <t>ĐH_CNTT_K14A</t>
  </si>
  <si>
    <t>DTC175525103020500</t>
  </si>
  <si>
    <t>Trần Trung Nam</t>
  </si>
  <si>
    <t>DTC18H3404060078</t>
  </si>
  <si>
    <t>Trần Văn Bình</t>
  </si>
  <si>
    <t>HCVP K17B</t>
  </si>
  <si>
    <t>DTC165D5103030002</t>
  </si>
  <si>
    <t>DTC15PD5103020001</t>
  </si>
  <si>
    <t>Hoàng Thị Ánh</t>
  </si>
  <si>
    <t>ĐH_ĐT_K14A</t>
  </si>
  <si>
    <t>DTC18H4802010064</t>
  </si>
  <si>
    <t>Nguyễn Xuân Nam</t>
  </si>
  <si>
    <t>DTC175524802010301</t>
  </si>
  <si>
    <t>DTC175522104030048</t>
  </si>
  <si>
    <t>Vũ Duy Hổ</t>
  </si>
  <si>
    <t>DTC1853401220040</t>
  </si>
  <si>
    <t>Nguyễn Trường Giang</t>
  </si>
  <si>
    <t>DTC175524802010215</t>
  </si>
  <si>
    <t>Bùi Thị Tranh</t>
  </si>
  <si>
    <t>CNTT K16L</t>
  </si>
  <si>
    <t>DTC15HD4802010046</t>
  </si>
  <si>
    <t>CNTT_K14D</t>
  </si>
  <si>
    <t>DTC165D4801030255</t>
  </si>
  <si>
    <t>Bùi Quang Hiếu</t>
  </si>
  <si>
    <t>DTC165D2104030500</t>
  </si>
  <si>
    <t>Trần Đặng Ngọc Bắc</t>
  </si>
  <si>
    <t>TKĐH K15A</t>
  </si>
  <si>
    <t>DTC125D4801020015</t>
  </si>
  <si>
    <t>Nguyễn Xuân Mạnh</t>
  </si>
  <si>
    <t>TT&amp;MMT_K12A</t>
  </si>
  <si>
    <t>DTC155D4801030035</t>
  </si>
  <si>
    <t>KTPM_K14B</t>
  </si>
  <si>
    <t>DTC18H4802010082</t>
  </si>
  <si>
    <t>Phạm Văn Vũ</t>
  </si>
  <si>
    <t>DTC15ND4802010076</t>
  </si>
  <si>
    <t>DTC16HD4802010042</t>
  </si>
  <si>
    <t>Vũ Công Hiển</t>
  </si>
  <si>
    <t>DTC16HD5103010007</t>
  </si>
  <si>
    <t>Trần Minh Quang</t>
  </si>
  <si>
    <t>DTC175525103030004</t>
  </si>
  <si>
    <t>Vũ Việt Anh</t>
  </si>
  <si>
    <t>DTC17H525103030040</t>
  </si>
  <si>
    <t>Trần Văn Động</t>
  </si>
  <si>
    <t>DTC1854802010246</t>
  </si>
  <si>
    <t>DTC16HD4802010272</t>
  </si>
  <si>
    <t>Lò Thị Dương</t>
  </si>
  <si>
    <t>HTTT K15A</t>
  </si>
  <si>
    <t>DTC155D4801030021</t>
  </si>
  <si>
    <t>Nguyễn Đức Huy</t>
  </si>
  <si>
    <t>Nguyễn Văn Tùng</t>
  </si>
  <si>
    <t>DTC1953404050031</t>
  </si>
  <si>
    <t>Phạm Nhật Phong</t>
  </si>
  <si>
    <t>DTC16HD4802010074</t>
  </si>
  <si>
    <t>Chu Ngọc Sơn Trà</t>
  </si>
  <si>
    <t>DTC16HD4802010057</t>
  </si>
  <si>
    <t>Vũ Quang Linh</t>
  </si>
  <si>
    <t>DTC16HD5103030252</t>
  </si>
  <si>
    <t>Tạ Đình Hảo</t>
  </si>
  <si>
    <t>DTC165D4802010262</t>
  </si>
  <si>
    <t>Vũ Minh Hiếu</t>
  </si>
  <si>
    <t>DTC15HD3401990027</t>
  </si>
  <si>
    <t>Vũ Tuấn Minh</t>
  </si>
  <si>
    <t>Đặng Phương Nam</t>
  </si>
  <si>
    <t>DTC17H524801030077</t>
  </si>
  <si>
    <t>Đỗ Ngọc Đức</t>
  </si>
  <si>
    <t>Nguyễn Hoàng Sơn</t>
  </si>
  <si>
    <t>DTC16HD4802010098</t>
  </si>
  <si>
    <t>BOUNVILAY Pong</t>
  </si>
  <si>
    <t>DTC175523404050062</t>
  </si>
  <si>
    <t>Hoàng Quốc Ngọc Bảo</t>
  </si>
  <si>
    <t>DTC16HD4801030035</t>
  </si>
  <si>
    <t>Lê Anh Tuấn</t>
  </si>
  <si>
    <t>Ma Quý Tùng</t>
  </si>
  <si>
    <t>DTC145D5103040023</t>
  </si>
  <si>
    <t>KHMT_K13A</t>
  </si>
  <si>
    <t>DTC17H525103030028</t>
  </si>
  <si>
    <t>Vũ Tuấn Anh</t>
  </si>
  <si>
    <t>DTC145D3401990010</t>
  </si>
  <si>
    <t>Đào Thế Anh</t>
  </si>
  <si>
    <t>TMĐT_K13A</t>
  </si>
  <si>
    <t>DTC17H522104030001</t>
  </si>
  <si>
    <t>Lê Quang Trường</t>
  </si>
  <si>
    <t>Nguyễn Văn Trọng</t>
  </si>
  <si>
    <t>DTC15HD4801030004</t>
  </si>
  <si>
    <t>Nguyễn Đức Anh</t>
  </si>
  <si>
    <t>DTC15PD4802010009</t>
  </si>
  <si>
    <t>Trịnh Duy Quang</t>
  </si>
  <si>
    <t>DTC17H525103020045</t>
  </si>
  <si>
    <t>Trần Đức Hạnh</t>
  </si>
  <si>
    <t>ĐTƯD K16A</t>
  </si>
  <si>
    <t>03/03/2021</t>
  </si>
  <si>
    <t>DTC165D5103020020</t>
  </si>
  <si>
    <t>Nguyễn Văn Đức</t>
  </si>
  <si>
    <t>DTC17H524802010098</t>
  </si>
  <si>
    <t>Bùi Văn Thịnh</t>
  </si>
  <si>
    <t>DTC15HD3401990005</t>
  </si>
  <si>
    <t>Ngô Thành Đạt</t>
  </si>
  <si>
    <t>DTC17H525103020014</t>
  </si>
  <si>
    <t>Dương Minh Quỳnh</t>
  </si>
  <si>
    <t>DTC16ND4802010044</t>
  </si>
  <si>
    <t>Đỗ Ngọc Ninh</t>
  </si>
  <si>
    <t>ĐH_CNTT_K15A</t>
  </si>
  <si>
    <t>DTC175524801030007</t>
  </si>
  <si>
    <t>Lê Anh Tú</t>
  </si>
  <si>
    <t>DTC17H523404050012</t>
  </si>
  <si>
    <t>Đinh Văn Vỹ</t>
  </si>
  <si>
    <t>DTC16HD4802010030</t>
  </si>
  <si>
    <t>Nguyễn Tuấn Duy</t>
  </si>
  <si>
    <t>TT&amp;MMT K15A</t>
  </si>
  <si>
    <t>Vũ Ngọc Anh</t>
  </si>
  <si>
    <t>DTC145D5103030052</t>
  </si>
  <si>
    <t>TĐH K13A</t>
  </si>
  <si>
    <t>DTC19N5103010005</t>
  </si>
  <si>
    <t>Nguyễn Huy Hải</t>
  </si>
  <si>
    <t>DTC17H524802010602</t>
  </si>
  <si>
    <t>Xomsihapanya Thilasack</t>
  </si>
  <si>
    <t>CNTT K16G</t>
  </si>
  <si>
    <t>DTC175525103040002</t>
  </si>
  <si>
    <t>DTC16HD5103020003</t>
  </si>
  <si>
    <t>Nguyễn Đức Toàn</t>
  </si>
  <si>
    <t>DTC165D4802010014</t>
  </si>
  <si>
    <t>Nguyễn Xuân Sơn</t>
  </si>
  <si>
    <t>DTC195480103DT0007</t>
  </si>
  <si>
    <t>Vi Đức Nghĩa</t>
  </si>
  <si>
    <t>KTPM K18ĐT</t>
  </si>
  <si>
    <t>DTC175524802010149</t>
  </si>
  <si>
    <t>DTC15HD2104030030</t>
  </si>
  <si>
    <t>Đỗ Thành Nam</t>
  </si>
  <si>
    <t>KTPM_K14C</t>
  </si>
  <si>
    <t>DTC15HD4802010135</t>
  </si>
  <si>
    <t>DTC15HD4801030045</t>
  </si>
  <si>
    <t>Trần Văn Minh</t>
  </si>
  <si>
    <t>DTC145D5202120045</t>
  </si>
  <si>
    <t>Lê Hạ Vi</t>
  </si>
  <si>
    <t>ĐTYT K13A</t>
  </si>
  <si>
    <t>DTC15HD5103010238</t>
  </si>
  <si>
    <t>DTC145D4802010207</t>
  </si>
  <si>
    <t>CNTT_K13D</t>
  </si>
  <si>
    <t>DTC1953201060018</t>
  </si>
  <si>
    <t>Trần Thế Long</t>
  </si>
  <si>
    <t>DTC18H4802010151</t>
  </si>
  <si>
    <t>Nguyễn Văn Biên</t>
  </si>
  <si>
    <t>DTC1954802010310</t>
  </si>
  <si>
    <t>Nguyễn Nhật Tuấn</t>
  </si>
  <si>
    <t>DTC16ND4802010099</t>
  </si>
  <si>
    <t>Nguyễn An Dũng</t>
  </si>
  <si>
    <t>DTC17H524802010504</t>
  </si>
  <si>
    <t>Nguyễn Đức Liên</t>
  </si>
  <si>
    <t>DTC165D4802010258</t>
  </si>
  <si>
    <t>Ngô Quang Việt</t>
  </si>
  <si>
    <t>DTC1855103020007</t>
  </si>
  <si>
    <t>Nguyễn Đắc Chiến</t>
  </si>
  <si>
    <t>ĐTƯD K17A</t>
  </si>
  <si>
    <t>DTC15HD4802010445</t>
  </si>
  <si>
    <t>Phan Lê Bình</t>
  </si>
  <si>
    <t>DTC145D4801030057</t>
  </si>
  <si>
    <t>Nguyễn Ngọc Hải Đăng</t>
  </si>
  <si>
    <t>KTPM K17A</t>
  </si>
  <si>
    <t>DTC16HD4802010039</t>
  </si>
  <si>
    <t>Hoàng Văn Thục</t>
  </si>
  <si>
    <t>DTC175525103020046</t>
  </si>
  <si>
    <t>Hoàng Văn Dũng</t>
  </si>
  <si>
    <t>DTC17H525103030008</t>
  </si>
  <si>
    <t>Bùi Minh Hiếu</t>
  </si>
  <si>
    <t>DTC175524802010085</t>
  </si>
  <si>
    <t>Nguyễn Thu Hằng</t>
  </si>
  <si>
    <t>DTC16HD4801030050</t>
  </si>
  <si>
    <t>Hoàng Văn Kiên</t>
  </si>
  <si>
    <t>DTC16HD4802010055</t>
  </si>
  <si>
    <t>DTC15HD4801010035</t>
  </si>
  <si>
    <t>Trần Ngọc Khánh</t>
  </si>
  <si>
    <t>DTC175523404050047</t>
  </si>
  <si>
    <t>Ngô Xuân Hướng</t>
  </si>
  <si>
    <t>DTC145D5103020052</t>
  </si>
  <si>
    <t>Lại Ngọc Duy</t>
  </si>
  <si>
    <t>DTC16HD5103020020</t>
  </si>
  <si>
    <t>Nông Văn Vĩnh</t>
  </si>
  <si>
    <t>DTC16HD4801030040</t>
  </si>
  <si>
    <t>Đặng Thị Duyên</t>
  </si>
  <si>
    <t>Đặng Đức Thắng</t>
  </si>
  <si>
    <t>DTC17H525103030005</t>
  </si>
  <si>
    <t>DTC17H525103030012</t>
  </si>
  <si>
    <t>Trịnh Ngọc Anh</t>
  </si>
  <si>
    <t>DTC16HD5103030014</t>
  </si>
  <si>
    <t>Vũ Thị Thu Trang</t>
  </si>
  <si>
    <t>DTC15HD4802010193</t>
  </si>
  <si>
    <t>Triệu Quang Tài</t>
  </si>
  <si>
    <t>DTC16HD4801030039</t>
  </si>
  <si>
    <t>DTC155D3201040003</t>
  </si>
  <si>
    <t>Nguyễn Xuân Đức</t>
  </si>
  <si>
    <t>TTĐPT_K14A</t>
  </si>
  <si>
    <t>DTC16HD4801030401</t>
  </si>
  <si>
    <t>DTC17H523401990029</t>
  </si>
  <si>
    <t>Phạm Sơn Tùng</t>
  </si>
  <si>
    <t>DTC16PD4802010009</t>
  </si>
  <si>
    <t>DTC165D5103020022</t>
  </si>
  <si>
    <t>Đặng Văn Đoàn</t>
  </si>
  <si>
    <t>DTC16HD4802010017</t>
  </si>
  <si>
    <t>Nguyễn Thành Nam</t>
  </si>
  <si>
    <t>DTC17N524802010009</t>
  </si>
  <si>
    <t>ĐH_CNTT_K16A</t>
  </si>
  <si>
    <t>DTC175525103020040</t>
  </si>
  <si>
    <t>DTC19P4802010023</t>
  </si>
  <si>
    <t>Trần Thị Ánh</t>
  </si>
  <si>
    <t>DTC18H3401220088</t>
  </si>
  <si>
    <t>Hà Thành Phúc</t>
  </si>
  <si>
    <t>DTC175523401990012</t>
  </si>
  <si>
    <t>Hoàng Văn Chung</t>
  </si>
  <si>
    <t>DTC16HD5103030018</t>
  </si>
  <si>
    <t>Lê Văn Đạt</t>
  </si>
  <si>
    <t>DTC135D3404050182</t>
  </si>
  <si>
    <t>Bùi Công Thức</t>
  </si>
  <si>
    <t>TH KINH TẾ K12B</t>
  </si>
  <si>
    <t>DTC19N34801080001</t>
  </si>
  <si>
    <t>Vũ Đình Sáng</t>
  </si>
  <si>
    <t>ĐH_KTMT_K18I</t>
  </si>
  <si>
    <t>DTC16HD4802010065</t>
  </si>
  <si>
    <t>Phạm văn Dũng</t>
  </si>
  <si>
    <t>DTC16PD4802010008</t>
  </si>
  <si>
    <t>DTC16HD4802010069</t>
  </si>
  <si>
    <t>Hà Thị Huế</t>
  </si>
  <si>
    <t>DTC19H4802010044</t>
  </si>
  <si>
    <t>Lê Đức Thụ</t>
  </si>
  <si>
    <t>DTC17N525103010328</t>
  </si>
  <si>
    <t>Nguyễn Duy Huy</t>
  </si>
  <si>
    <t>DTC175524802990007</t>
  </si>
  <si>
    <t>Nguyễn Thái Hữu</t>
  </si>
  <si>
    <t>DTC15HD4802010531</t>
  </si>
  <si>
    <t>Trần Thiện Nhân</t>
  </si>
  <si>
    <t>DTC155D3401990017</t>
  </si>
  <si>
    <t>Trần Hồng Quân</t>
  </si>
  <si>
    <t>DTC16HD5103010251</t>
  </si>
  <si>
    <t>Lê Đức Trường</t>
  </si>
  <si>
    <t>DTC145D5103040043</t>
  </si>
  <si>
    <t>Nguyễn Trung Huy</t>
  </si>
  <si>
    <t>HTN K13A</t>
  </si>
  <si>
    <t>DTC125D4801020025</t>
  </si>
  <si>
    <t>TT&amp;MMT_K11A</t>
  </si>
  <si>
    <t>DTC15HD4802010689</t>
  </si>
  <si>
    <t>Lường Minh Hiếu</t>
  </si>
  <si>
    <t>DTC18H4801020001</t>
  </si>
  <si>
    <t>Hoàng Quốc  Việt</t>
  </si>
  <si>
    <t>MMT&amp;TTDL K17A</t>
  </si>
  <si>
    <t>DTC18N4802010043</t>
  </si>
  <si>
    <t>Ngô Văn Thiêm</t>
  </si>
  <si>
    <t>DTC145D5103030025</t>
  </si>
  <si>
    <t>Đỗ Minh Hoàng</t>
  </si>
  <si>
    <t>DTC1854802010220</t>
  </si>
  <si>
    <t>Lèng Ngọc Tân</t>
  </si>
  <si>
    <t>DTC155D4801030066</t>
  </si>
  <si>
    <t>Phạm Công Danh</t>
  </si>
  <si>
    <t>DTC1853401220068</t>
  </si>
  <si>
    <t>Hoàng Huy Hùng</t>
  </si>
  <si>
    <t>DTC1853401220156</t>
  </si>
  <si>
    <t>Nguyễn Tuấn Thành</t>
  </si>
  <si>
    <t>DTC15HD4802010129</t>
  </si>
  <si>
    <t>Trịnh Ngọc Linh</t>
  </si>
  <si>
    <t>DTC16HD4801030029</t>
  </si>
  <si>
    <t>Vũ Huy Hoàng</t>
  </si>
  <si>
    <t>DTC17N525103010361</t>
  </si>
  <si>
    <t>Nguyễn Nhật Đức</t>
  </si>
  <si>
    <t>DTC145D4802010288</t>
  </si>
  <si>
    <t>Nguyễn Tuấn Nam</t>
  </si>
  <si>
    <t>CNTT_K13E</t>
  </si>
  <si>
    <t>DTC175523401990071</t>
  </si>
  <si>
    <t>Đỗ Khắc Lộc</t>
  </si>
  <si>
    <t>DTC1854801010009</t>
  </si>
  <si>
    <t>Hờ Minh Tuấn</t>
  </si>
  <si>
    <t>DTC16HD5103030253</t>
  </si>
  <si>
    <t>Nguyễn Tuấn Cường</t>
  </si>
  <si>
    <t>DTC1954802010344</t>
  </si>
  <si>
    <t>Trịnh Đức  Triệu</t>
  </si>
  <si>
    <t>DTC16HD4801030016</t>
  </si>
  <si>
    <t>Nguyễn Thị Hồng Vân</t>
  </si>
  <si>
    <t>DTC16HD4801030048</t>
  </si>
  <si>
    <t>DTC11M1200023</t>
  </si>
  <si>
    <t>Vũ Minh Hoàng</t>
  </si>
  <si>
    <t>KTPM K10A</t>
  </si>
  <si>
    <t>K10</t>
  </si>
  <si>
    <t>DTC17H524802010169</t>
  </si>
  <si>
    <t>Trần Văn Ba</t>
  </si>
  <si>
    <t>DTC16HD4801030011</t>
  </si>
  <si>
    <t>Mạc Văn Thạo</t>
  </si>
  <si>
    <t>DTC19P4802010027</t>
  </si>
  <si>
    <t>Nguyễn Chí Hướng</t>
  </si>
  <si>
    <t>DTC175524802010086</t>
  </si>
  <si>
    <t>Nguyễn Văn Hùng</t>
  </si>
  <si>
    <t>DTC15HD5103010007</t>
  </si>
  <si>
    <t>Nguyễn Thế Anh</t>
  </si>
  <si>
    <t>DTC15HD3401990067</t>
  </si>
  <si>
    <t>Nông Đức Thành</t>
  </si>
  <si>
    <t>DTC1953404060034</t>
  </si>
  <si>
    <t>Lò Văn Chính</t>
  </si>
  <si>
    <t>DTC17N525103010336</t>
  </si>
  <si>
    <t>Nguyễn Đăng Minh</t>
  </si>
  <si>
    <t>DTC17N525103010334</t>
  </si>
  <si>
    <t>Nguyễn Ngọc Linh</t>
  </si>
  <si>
    <t>DTC17H524802010007</t>
  </si>
  <si>
    <t>Lương Minh Hiếu</t>
  </si>
  <si>
    <t>DTC17H524802010108</t>
  </si>
  <si>
    <t>Nguyễn Thị Loan</t>
  </si>
  <si>
    <t>DTC19H3401220012</t>
  </si>
  <si>
    <t>Đồng Quang Vinh</t>
  </si>
  <si>
    <t>DTC16HD5103020402</t>
  </si>
  <si>
    <t>Nguyễn Phong Bình</t>
  </si>
  <si>
    <t>DTC17H523404050026</t>
  </si>
  <si>
    <t>Phạm Quang Khánh Ngân</t>
  </si>
  <si>
    <t>DTC15HD4801030063</t>
  </si>
  <si>
    <t>Trần Thị Thắm</t>
  </si>
  <si>
    <t>DTC17H525103010027</t>
  </si>
  <si>
    <t>Lê Viết Dũng</t>
  </si>
  <si>
    <t>DTC1853401220123</t>
  </si>
  <si>
    <t>Nguyễn Thị Nguyệt</t>
  </si>
  <si>
    <t>DTC145D4802010270</t>
  </si>
  <si>
    <t>Nguyễn Việt Chung</t>
  </si>
  <si>
    <t>DTC1954802010178</t>
  </si>
  <si>
    <t>Hứa Mạnh Luân</t>
  </si>
  <si>
    <t>DTC15HD4802010313</t>
  </si>
  <si>
    <t>Lê Như Linh</t>
  </si>
  <si>
    <t>DTC17N525103010319</t>
  </si>
  <si>
    <t>Trần Văn Doanh</t>
  </si>
  <si>
    <t>DTC15HD3401990030</t>
  </si>
  <si>
    <t>Lưu Văn Ngọc</t>
  </si>
  <si>
    <t>DTC15HD2104030034</t>
  </si>
  <si>
    <t>Nguyễn Đặng Thành Ngọc</t>
  </si>
  <si>
    <t>DTC16ND5103010036</t>
  </si>
  <si>
    <t>Vũ Danh Thắng</t>
  </si>
  <si>
    <t>ĐH_KTĐ ĐT_K15D</t>
  </si>
  <si>
    <t>DTC165D5103010001</t>
  </si>
  <si>
    <t>Phan Thành Chung</t>
  </si>
  <si>
    <t>KTĐ ĐT K16A</t>
  </si>
  <si>
    <t>DTC15ND4802010049</t>
  </si>
  <si>
    <t>Lương Hoàng Nam</t>
  </si>
  <si>
    <t>DTC17N525103010056</t>
  </si>
  <si>
    <t>Lê Văn Bằng</t>
  </si>
  <si>
    <t>DTC15HD4801030060</t>
  </si>
  <si>
    <t>DTC145D5103030015</t>
  </si>
  <si>
    <t>Đào Mạnh Hưng</t>
  </si>
  <si>
    <t>DTC173523404060041</t>
  </si>
  <si>
    <t>Sừng Gió Xá</t>
  </si>
  <si>
    <t>DTC16HD5103020259</t>
  </si>
  <si>
    <t>Dương Văn Tú</t>
  </si>
  <si>
    <t>DTC18N5103010040</t>
  </si>
  <si>
    <t>Trần Văn Đoàn</t>
  </si>
  <si>
    <t>DTC16HD5103030006</t>
  </si>
  <si>
    <t>Hoàng Anh Tuấn</t>
  </si>
  <si>
    <t>DTC18H3401220079</t>
  </si>
  <si>
    <t>Nguyễn Thị Kim Ngân</t>
  </si>
  <si>
    <t>DTC135D4801030029</t>
  </si>
  <si>
    <t>Nông Văn Phương</t>
  </si>
  <si>
    <t>DTC17P524802010003</t>
  </si>
  <si>
    <t>Nguyễn Thị Bích Thủy</t>
  </si>
  <si>
    <t>DTC19P4802010020</t>
  </si>
  <si>
    <t>DTC15HD4801030009</t>
  </si>
  <si>
    <t>Nguyễn Văn Bằng</t>
  </si>
  <si>
    <t>DTC145D4802010351</t>
  </si>
  <si>
    <t>Tống Xuân Cảnh</t>
  </si>
  <si>
    <t>DTC155D5103030015</t>
  </si>
  <si>
    <t>Nguyễn Trung Thành</t>
  </si>
  <si>
    <t>TĐH K14A</t>
  </si>
  <si>
    <t>DTC1854801030093</t>
  </si>
  <si>
    <t>Nguyễn Đức Khoa</t>
  </si>
  <si>
    <t>DTC19N4802010021</t>
  </si>
  <si>
    <t>Toàn Danh Nghĩa</t>
  </si>
  <si>
    <t>DTC165D4801030006</t>
  </si>
  <si>
    <t>Đào Xuân Quốc</t>
  </si>
  <si>
    <t>DTC17H524801030007</t>
  </si>
  <si>
    <t>Nguyễn Thiện Quang</t>
  </si>
  <si>
    <t>DTC1833404060111</t>
  </si>
  <si>
    <t>Vàng Thị Hà</t>
  </si>
  <si>
    <t>DTC1855103020072</t>
  </si>
  <si>
    <t>Nông Thế Thành</t>
  </si>
  <si>
    <t>DTC16HD4802010027</t>
  </si>
  <si>
    <t>Trần Quốc Huy</t>
  </si>
  <si>
    <t>DTC1953401220078</t>
  </si>
  <si>
    <t>Trần Văn Quân</t>
  </si>
  <si>
    <t>DTC16HD4802010405</t>
  </si>
  <si>
    <t>Chìu Văn Thủy</t>
  </si>
  <si>
    <t>DTC165D4802010268</t>
  </si>
  <si>
    <t>Lê Ngọc Phi Long</t>
  </si>
  <si>
    <t>DTC15HD4802010406</t>
  </si>
  <si>
    <t>Hà Quang Huy</t>
  </si>
  <si>
    <t>DTC17H525103020120</t>
  </si>
  <si>
    <t>Trần Trọng Nghĩa</t>
  </si>
  <si>
    <t>DTC18N4802010056</t>
  </si>
  <si>
    <t>Nguyễn Thiện Xuân Lộc</t>
  </si>
  <si>
    <t>ĐH_CNTT_K18D_TT</t>
  </si>
  <si>
    <t>DTC16HD4802010264</t>
  </si>
  <si>
    <t>Nông Hồng Sơn</t>
  </si>
  <si>
    <t>DTC175524802010100</t>
  </si>
  <si>
    <t>Hoàng Đức Doanh</t>
  </si>
  <si>
    <t>DTC1855202120001</t>
  </si>
  <si>
    <t>Bùi Mạnh Đức</t>
  </si>
  <si>
    <t>KTYS K17A</t>
  </si>
  <si>
    <t>DTC17H524801030076</t>
  </si>
  <si>
    <t>Vương Văn Nguyên</t>
  </si>
  <si>
    <t>DTC165D4801330004</t>
  </si>
  <si>
    <t>Nguyễn Văn Hưng</t>
  </si>
  <si>
    <t>DTC18H4802010306</t>
  </si>
  <si>
    <t>DTC155D4801030032</t>
  </si>
  <si>
    <t>Nguyễn Sĩ Phúc</t>
  </si>
  <si>
    <t>DTC15HD4802010249</t>
  </si>
  <si>
    <t>DTC17H524802010152</t>
  </si>
  <si>
    <t>Mua A Dính</t>
  </si>
  <si>
    <t>DTC19H4802020003</t>
  </si>
  <si>
    <t>Đào Văn Hiếu</t>
  </si>
  <si>
    <t>ATTT K18A</t>
  </si>
  <si>
    <t>DTC18N4802010057</t>
  </si>
  <si>
    <t>Phan Xuân Trường</t>
  </si>
  <si>
    <t>DTC17H524802010187</t>
  </si>
  <si>
    <t>Hoàng Trung Kiên</t>
  </si>
  <si>
    <t>DTC16HD4802010005</t>
  </si>
  <si>
    <t>Hoàng Quốc Dũng</t>
  </si>
  <si>
    <t>DTC145D4802010333</t>
  </si>
  <si>
    <t>Hoàng Văn Tâm</t>
  </si>
  <si>
    <t>TT&amp;MMT_K13A</t>
  </si>
  <si>
    <t>DTC1854802010037</t>
  </si>
  <si>
    <t>Lâm Đức Duy</t>
  </si>
  <si>
    <t>DTC145D5103030022</t>
  </si>
  <si>
    <t>Tăng Mạnh Cường</t>
  </si>
  <si>
    <t>DTC1854802010243</t>
  </si>
  <si>
    <t>Nguyễn Chí Thanh</t>
  </si>
  <si>
    <t>DTC15HD5103030060</t>
  </si>
  <si>
    <t>Nguyễn Văn Khôi</t>
  </si>
  <si>
    <t>DTC16HD4802010031</t>
  </si>
  <si>
    <t>Bùi Thế Văn</t>
  </si>
  <si>
    <t>DTC15HD2104030016</t>
  </si>
  <si>
    <t>Lê Trọng Hiếu</t>
  </si>
  <si>
    <t>DTC145D4802010072</t>
  </si>
  <si>
    <t>CNTT_K13B</t>
  </si>
  <si>
    <t>DTC17N525103010079</t>
  </si>
  <si>
    <t>Giáp Văn Uy</t>
  </si>
  <si>
    <t>DTC135D4801030024</t>
  </si>
  <si>
    <t>Mai Anh Nam</t>
  </si>
  <si>
    <t>DTC175524802010186</t>
  </si>
  <si>
    <t>Lục Thanh Lâm</t>
  </si>
  <si>
    <t>DTC16HD5103020029</t>
  </si>
  <si>
    <t>Bùi Hữu Thao</t>
  </si>
  <si>
    <t>DTC18N4802010067</t>
  </si>
  <si>
    <t>Đỗ Đinh Hảo</t>
  </si>
  <si>
    <t>DTC17H525103040008</t>
  </si>
  <si>
    <t>DTC145D5103010002</t>
  </si>
  <si>
    <t>Nguyễn Quang Đức</t>
  </si>
  <si>
    <t>ĐTƯD K13A</t>
  </si>
  <si>
    <t>DTC17H525202120025</t>
  </si>
  <si>
    <t>Nguyễn Đăng Sinh</t>
  </si>
  <si>
    <t>KTYS K16A</t>
  </si>
  <si>
    <t>DTC1854802010253</t>
  </si>
  <si>
    <t>Thái nguyên, Ngày 8 tháng 4 năm 2021</t>
  </si>
  <si>
    <t>(Ký, họ tên)</t>
  </si>
  <si>
    <t>Tổng tiền nợ tính đến ngày 8/4/2021</t>
  </si>
  <si>
    <t>Người lập biểu</t>
  </si>
  <si>
    <t>Nguyễn Thị Thanh Loan</t>
  </si>
  <si>
    <t>Tổng cộng</t>
  </si>
  <si>
    <t>BẢNG TỔNG HỢP SINH VIÊN CÒN NỢ HỌC PHÍ 2020_2021_2 ĐỢT 2</t>
  </si>
  <si>
    <t>Thái Nguyên, ngày 08 tháng 04 năm 2020</t>
  </si>
  <si>
    <t>Người lập</t>
  </si>
  <si>
    <t>Đã hủy 3tc đợi báo lại</t>
  </si>
  <si>
    <t>Ghi chú</t>
  </si>
  <si>
    <t>x</t>
  </si>
  <si>
    <t>TĐ</t>
  </si>
  <si>
    <t>1059
Đã hủy 3tc Hóa đc</t>
  </si>
  <si>
    <t>Có điểm Đường lối rồi, xác suất thống kê đã có điểm r</t>
  </si>
  <si>
    <t>Đã nộp</t>
  </si>
  <si>
    <t>Đã báo sv nộp 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</si>
</sst>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0"/>
    </font>
    <font>
      <sz val="10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wrapText="1"/>
      <protection/>
    </xf>
    <xf numFmtId="3" fontId="3" fillId="33" borderId="11" xfId="0" applyNumberFormat="1" applyFont="1" applyFill="1" applyBorder="1" applyAlignment="1" applyProtection="1">
      <alignment wrapText="1"/>
      <protection/>
    </xf>
    <xf numFmtId="3" fontId="3" fillId="33" borderId="11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8" fillId="0" borderId="11" xfId="0" applyNumberFormat="1" applyFont="1" applyFill="1" applyBorder="1" applyAlignment="1" applyProtection="1">
      <alignment horizontal="center" wrapText="1"/>
      <protection/>
    </xf>
    <xf numFmtId="3" fontId="48" fillId="0" borderId="11" xfId="0" applyNumberFormat="1" applyFont="1" applyFill="1" applyBorder="1" applyAlignment="1" applyProtection="1">
      <alignment horizontal="center" wrapText="1"/>
      <protection/>
    </xf>
    <xf numFmtId="0" fontId="48" fillId="33" borderId="0" xfId="0" applyNumberFormat="1" applyFont="1" applyFill="1" applyBorder="1" applyAlignment="1" applyProtection="1">
      <alignment wrapText="1"/>
      <protection/>
    </xf>
    <xf numFmtId="3" fontId="48" fillId="33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wrapText="1"/>
      <protection/>
    </xf>
    <xf numFmtId="3" fontId="3" fillId="34" borderId="11" xfId="0" applyNumberFormat="1" applyFont="1" applyFill="1" applyBorder="1" applyAlignment="1" applyProtection="1">
      <alignment wrapText="1"/>
      <protection/>
    </xf>
    <xf numFmtId="0" fontId="3" fillId="34" borderId="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0" fontId="3" fillId="35" borderId="11" xfId="0" applyNumberFormat="1" applyFont="1" applyFill="1" applyBorder="1" applyAlignment="1" applyProtection="1">
      <alignment wrapText="1"/>
      <protection/>
    </xf>
    <xf numFmtId="3" fontId="3" fillId="35" borderId="11" xfId="0" applyNumberFormat="1" applyFont="1" applyFill="1" applyBorder="1" applyAlignment="1" applyProtection="1">
      <alignment wrapText="1"/>
      <protection/>
    </xf>
    <xf numFmtId="0" fontId="3" fillId="35" borderId="0" xfId="0" applyNumberFormat="1" applyFont="1" applyFill="1" applyBorder="1" applyAlignment="1" applyProtection="1">
      <alignment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F130">
      <selection activeCell="G138" sqref="A1:IV16384"/>
    </sheetView>
  </sheetViews>
  <sheetFormatPr defaultColWidth="10.28125" defaultRowHeight="12.75" customHeight="1"/>
  <cols>
    <col min="1" max="1" width="13.421875" style="1" hidden="1" customWidth="1"/>
    <col min="2" max="2" width="0.2890625" style="1" hidden="1" customWidth="1"/>
    <col min="3" max="3" width="12.8515625" style="1" hidden="1" customWidth="1"/>
    <col min="4" max="4" width="12.00390625" style="1" hidden="1" customWidth="1"/>
    <col min="5" max="5" width="7.7109375" style="1" hidden="1" customWidth="1"/>
    <col min="6" max="6" width="18.00390625" style="1" customWidth="1"/>
    <col min="7" max="7" width="21.8515625" style="1" customWidth="1"/>
    <col min="8" max="8" width="16.57421875" style="1" hidden="1" customWidth="1"/>
    <col min="9" max="9" width="16.421875" style="1" customWidth="1"/>
    <col min="10" max="10" width="9.8515625" style="1" hidden="1" customWidth="1"/>
    <col min="11" max="11" width="12.57421875" style="1" customWidth="1"/>
    <col min="12" max="12" width="9.28125" style="1" customWidth="1"/>
    <col min="13" max="13" width="10.421875" style="1" customWidth="1"/>
    <col min="14" max="14" width="12.28125" style="1" customWidth="1"/>
    <col min="15" max="15" width="10.28125" style="17" customWidth="1"/>
    <col min="16" max="16" width="10.28125" style="44" customWidth="1"/>
    <col min="17" max="16384" width="10.28125" style="1" customWidth="1"/>
  </cols>
  <sheetData>
    <row r="1" spans="1:252" s="4" customFormat="1" ht="15.75" customHeight="1">
      <c r="A1" s="77" t="s">
        <v>0</v>
      </c>
      <c r="B1" s="77"/>
      <c r="C1" s="77"/>
      <c r="D1" s="77"/>
      <c r="E1" s="5"/>
      <c r="F1" s="5"/>
      <c r="G1" s="5"/>
      <c r="H1" s="5"/>
      <c r="I1" s="5"/>
      <c r="J1" s="5"/>
      <c r="K1" s="5"/>
      <c r="L1" s="5"/>
      <c r="M1" s="2"/>
      <c r="N1" s="2"/>
      <c r="O1" s="35"/>
      <c r="P1" s="38"/>
      <c r="Q1" s="73" t="s">
        <v>1</v>
      </c>
      <c r="R1" s="73"/>
      <c r="S1" s="73"/>
      <c r="T1" s="73"/>
      <c r="U1" s="73"/>
      <c r="V1" s="7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4" customFormat="1" ht="16.5" customHeight="1">
      <c r="A2" s="73" t="s">
        <v>2</v>
      </c>
      <c r="B2" s="73"/>
      <c r="C2" s="73"/>
      <c r="D2" s="73"/>
      <c r="E2" s="20"/>
      <c r="F2" s="20"/>
      <c r="G2" s="20"/>
      <c r="H2" s="20"/>
      <c r="I2" s="20"/>
      <c r="J2" s="20"/>
      <c r="K2" s="20"/>
      <c r="L2" s="20"/>
      <c r="M2" s="2"/>
      <c r="N2" s="2"/>
      <c r="O2" s="35"/>
      <c r="P2" s="38"/>
      <c r="Q2" s="74" t="s">
        <v>3</v>
      </c>
      <c r="R2" s="74"/>
      <c r="S2" s="74"/>
      <c r="T2" s="74"/>
      <c r="U2" s="74"/>
      <c r="V2" s="7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4" customFormat="1" ht="15.75">
      <c r="A3" s="3"/>
      <c r="B3" s="3"/>
      <c r="C3" s="3"/>
      <c r="D3" s="3"/>
      <c r="E3" s="3"/>
      <c r="F3" s="3"/>
      <c r="G3" s="3"/>
      <c r="H3" s="3"/>
      <c r="I3" s="3"/>
      <c r="J3" s="5"/>
      <c r="K3" s="2"/>
      <c r="L3" s="2"/>
      <c r="M3" s="2"/>
      <c r="N3" s="2"/>
      <c r="O3" s="35"/>
      <c r="P3" s="3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" customFormat="1" ht="24" customHeight="1">
      <c r="A4" s="75" t="s">
        <v>964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8"/>
      <c r="P4" s="39"/>
      <c r="Q4" s="19"/>
      <c r="R4" s="19"/>
      <c r="S4" s="19"/>
      <c r="T4" s="19"/>
      <c r="U4" s="19"/>
      <c r="V4" s="1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>
      <c r="A5" s="6"/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35"/>
      <c r="P5" s="3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4" customFormat="1" ht="51">
      <c r="A6" s="7" t="s">
        <v>6</v>
      </c>
      <c r="B6" s="7"/>
      <c r="C6" s="7" t="s">
        <v>7</v>
      </c>
      <c r="D6" s="7" t="s">
        <v>8</v>
      </c>
      <c r="E6" s="30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5</v>
      </c>
      <c r="N6" s="15" t="s">
        <v>960</v>
      </c>
      <c r="O6" s="34" t="s">
        <v>968</v>
      </c>
      <c r="P6" s="40" t="s">
        <v>970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6" s="11" customFormat="1" ht="26.25">
      <c r="A7" s="9" t="s">
        <v>45</v>
      </c>
      <c r="B7" s="9"/>
      <c r="C7" s="10" t="s">
        <v>17</v>
      </c>
      <c r="D7" s="10" t="s">
        <v>18</v>
      </c>
      <c r="E7" s="31" t="s">
        <v>19</v>
      </c>
      <c r="F7" s="23" t="s">
        <v>785</v>
      </c>
      <c r="G7" s="16" t="s">
        <v>786</v>
      </c>
      <c r="H7" s="16" t="s">
        <v>20</v>
      </c>
      <c r="I7" s="16" t="s">
        <v>787</v>
      </c>
      <c r="J7" s="16" t="s">
        <v>788</v>
      </c>
      <c r="K7" s="16">
        <v>1588500</v>
      </c>
      <c r="L7" s="16">
        <v>0</v>
      </c>
      <c r="M7" s="16">
        <v>1588500</v>
      </c>
      <c r="N7" s="16">
        <v>1588500</v>
      </c>
      <c r="P7" s="37"/>
      <c r="Q7" s="54" t="s">
        <v>967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1" customFormat="1" ht="15">
      <c r="A8" s="9" t="s">
        <v>45</v>
      </c>
      <c r="B8" s="9"/>
      <c r="C8" s="10" t="s">
        <v>17</v>
      </c>
      <c r="D8" s="10" t="s">
        <v>18</v>
      </c>
      <c r="E8" s="31" t="s">
        <v>19</v>
      </c>
      <c r="F8" s="23" t="s">
        <v>746</v>
      </c>
      <c r="G8" s="16" t="s">
        <v>582</v>
      </c>
      <c r="H8" s="16" t="s">
        <v>20</v>
      </c>
      <c r="I8" s="16" t="s">
        <v>747</v>
      </c>
      <c r="J8" s="16" t="s">
        <v>309</v>
      </c>
      <c r="K8" s="16">
        <v>2118000</v>
      </c>
      <c r="L8" s="16">
        <v>1587000</v>
      </c>
      <c r="M8" s="16">
        <v>3705000</v>
      </c>
      <c r="N8" s="16">
        <v>405000</v>
      </c>
      <c r="O8" s="37">
        <f>M8</f>
        <v>3705000</v>
      </c>
      <c r="P8" s="3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1" customFormat="1" ht="15">
      <c r="A9" s="9" t="s">
        <v>45</v>
      </c>
      <c r="B9" s="9"/>
      <c r="C9" s="10" t="s">
        <v>17</v>
      </c>
      <c r="D9" s="10" t="s">
        <v>18</v>
      </c>
      <c r="E9" s="31" t="s">
        <v>19</v>
      </c>
      <c r="F9" s="23" t="s">
        <v>371</v>
      </c>
      <c r="G9" s="16" t="s">
        <v>372</v>
      </c>
      <c r="H9" s="16" t="s">
        <v>20</v>
      </c>
      <c r="I9" s="16" t="s">
        <v>308</v>
      </c>
      <c r="J9" s="16" t="s">
        <v>309</v>
      </c>
      <c r="K9" s="16">
        <v>876000</v>
      </c>
      <c r="L9" s="16">
        <v>1242000</v>
      </c>
      <c r="M9" s="16">
        <v>2118000</v>
      </c>
      <c r="N9" s="16">
        <v>2963000</v>
      </c>
      <c r="O9" s="37">
        <f aca="true" t="shared" si="0" ref="O9:O72">M9</f>
        <v>2118000</v>
      </c>
      <c r="P9" s="3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1" customFormat="1" ht="15">
      <c r="A10" s="9" t="s">
        <v>26</v>
      </c>
      <c r="B10" s="9"/>
      <c r="C10" s="10" t="s">
        <v>17</v>
      </c>
      <c r="D10" s="10" t="s">
        <v>18</v>
      </c>
      <c r="E10" s="31" t="s">
        <v>19</v>
      </c>
      <c r="F10" s="23" t="s">
        <v>504</v>
      </c>
      <c r="G10" s="16" t="s">
        <v>505</v>
      </c>
      <c r="H10" s="16" t="s">
        <v>20</v>
      </c>
      <c r="I10" s="16" t="s">
        <v>66</v>
      </c>
      <c r="J10" s="16" t="s">
        <v>67</v>
      </c>
      <c r="K10" s="16">
        <v>1765000</v>
      </c>
      <c r="L10" s="16">
        <v>3654000</v>
      </c>
      <c r="M10" s="16">
        <v>5419000</v>
      </c>
      <c r="N10" s="16">
        <v>28000</v>
      </c>
      <c r="O10" s="37">
        <f t="shared" si="0"/>
        <v>5419000</v>
      </c>
      <c r="P10" s="3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1" customFormat="1" ht="15">
      <c r="A11" s="9" t="s">
        <v>45</v>
      </c>
      <c r="B11" s="9"/>
      <c r="C11" s="10" t="s">
        <v>17</v>
      </c>
      <c r="D11" s="10" t="s">
        <v>18</v>
      </c>
      <c r="E11" s="31" t="s">
        <v>19</v>
      </c>
      <c r="F11" s="23" t="s">
        <v>537</v>
      </c>
      <c r="G11" s="16" t="s">
        <v>538</v>
      </c>
      <c r="H11" s="16" t="s">
        <v>20</v>
      </c>
      <c r="I11" s="16" t="s">
        <v>539</v>
      </c>
      <c r="J11" s="16" t="s">
        <v>67</v>
      </c>
      <c r="K11" s="16">
        <v>1765000</v>
      </c>
      <c r="L11" s="16">
        <v>2436000</v>
      </c>
      <c r="M11" s="16">
        <v>4201000</v>
      </c>
      <c r="N11" s="16">
        <v>3125000</v>
      </c>
      <c r="O11" s="37">
        <f t="shared" si="0"/>
        <v>4201000</v>
      </c>
      <c r="P11" s="3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1" customFormat="1" ht="15">
      <c r="A12" s="9" t="s">
        <v>21</v>
      </c>
      <c r="B12" s="9"/>
      <c r="C12" s="10" t="s">
        <v>17</v>
      </c>
      <c r="D12" s="10" t="s">
        <v>18</v>
      </c>
      <c r="E12" s="31" t="s">
        <v>19</v>
      </c>
      <c r="F12" s="23" t="s">
        <v>771</v>
      </c>
      <c r="G12" s="16" t="s">
        <v>772</v>
      </c>
      <c r="H12" s="16" t="s">
        <v>20</v>
      </c>
      <c r="I12" s="16" t="s">
        <v>773</v>
      </c>
      <c r="J12" s="16" t="s">
        <v>188</v>
      </c>
      <c r="K12" s="16">
        <v>1765000</v>
      </c>
      <c r="L12" s="16">
        <v>0</v>
      </c>
      <c r="M12" s="16">
        <v>1765000</v>
      </c>
      <c r="N12" s="16">
        <v>443000</v>
      </c>
      <c r="O12" s="37">
        <f t="shared" si="0"/>
        <v>1765000</v>
      </c>
      <c r="P12" s="3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1" customFormat="1" ht="15">
      <c r="A13" s="9" t="s">
        <v>45</v>
      </c>
      <c r="B13" s="9"/>
      <c r="C13" s="10" t="s">
        <v>17</v>
      </c>
      <c r="D13" s="10" t="s">
        <v>18</v>
      </c>
      <c r="E13" s="31" t="s">
        <v>19</v>
      </c>
      <c r="F13" s="23" t="s">
        <v>823</v>
      </c>
      <c r="G13" s="16" t="s">
        <v>824</v>
      </c>
      <c r="H13" s="16" t="s">
        <v>20</v>
      </c>
      <c r="I13" s="16" t="s">
        <v>773</v>
      </c>
      <c r="J13" s="16" t="s">
        <v>188</v>
      </c>
      <c r="K13" s="16">
        <v>706000</v>
      </c>
      <c r="L13" s="16">
        <v>470000</v>
      </c>
      <c r="M13" s="16">
        <v>1176000</v>
      </c>
      <c r="N13" s="16">
        <v>470000</v>
      </c>
      <c r="O13" s="37">
        <f t="shared" si="0"/>
        <v>1176000</v>
      </c>
      <c r="P13" s="3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1" customFormat="1" ht="15">
      <c r="A14" s="9" t="s">
        <v>26</v>
      </c>
      <c r="B14" s="9"/>
      <c r="C14" s="10" t="s">
        <v>17</v>
      </c>
      <c r="D14" s="10" t="s">
        <v>18</v>
      </c>
      <c r="E14" s="31" t="s">
        <v>19</v>
      </c>
      <c r="F14" s="23" t="s">
        <v>755</v>
      </c>
      <c r="G14" s="16" t="s">
        <v>756</v>
      </c>
      <c r="H14" s="16" t="s">
        <v>20</v>
      </c>
      <c r="I14" s="16" t="s">
        <v>621</v>
      </c>
      <c r="J14" s="16" t="s">
        <v>188</v>
      </c>
      <c r="K14" s="16">
        <v>2118000</v>
      </c>
      <c r="L14" s="16">
        <v>1763000</v>
      </c>
      <c r="M14" s="16">
        <v>3881000</v>
      </c>
      <c r="N14" s="16">
        <v>573000</v>
      </c>
      <c r="O14" s="37">
        <f t="shared" si="0"/>
        <v>3881000</v>
      </c>
      <c r="P14" s="3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1" customFormat="1" ht="15">
      <c r="A15" s="9" t="s">
        <v>21</v>
      </c>
      <c r="B15" s="9"/>
      <c r="C15" s="10" t="s">
        <v>17</v>
      </c>
      <c r="D15" s="10" t="s">
        <v>18</v>
      </c>
      <c r="E15" s="31" t="s">
        <v>19</v>
      </c>
      <c r="F15" s="23" t="s">
        <v>196</v>
      </c>
      <c r="G15" s="16" t="s">
        <v>197</v>
      </c>
      <c r="H15" s="16" t="s">
        <v>20</v>
      </c>
      <c r="I15" s="16" t="s">
        <v>198</v>
      </c>
      <c r="J15" s="16" t="s">
        <v>188</v>
      </c>
      <c r="K15" s="16">
        <v>1059000</v>
      </c>
      <c r="L15" s="16">
        <v>0</v>
      </c>
      <c r="M15" s="16">
        <v>1059000</v>
      </c>
      <c r="N15" s="16">
        <v>1059000</v>
      </c>
      <c r="O15" s="37">
        <f t="shared" si="0"/>
        <v>1059000</v>
      </c>
      <c r="P15" s="3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1" customFormat="1" ht="15">
      <c r="A16" s="9" t="s">
        <v>45</v>
      </c>
      <c r="B16" s="9"/>
      <c r="C16" s="10" t="s">
        <v>17</v>
      </c>
      <c r="D16" s="10" t="s">
        <v>18</v>
      </c>
      <c r="E16" s="31" t="s">
        <v>19</v>
      </c>
      <c r="F16" s="23" t="s">
        <v>923</v>
      </c>
      <c r="G16" s="16" t="s">
        <v>924</v>
      </c>
      <c r="H16" s="16" t="s">
        <v>20</v>
      </c>
      <c r="I16" s="16" t="s">
        <v>925</v>
      </c>
      <c r="J16" s="16" t="s">
        <v>188</v>
      </c>
      <c r="K16" s="16">
        <v>1765000</v>
      </c>
      <c r="L16" s="16">
        <v>176000</v>
      </c>
      <c r="M16" s="16">
        <v>1941000</v>
      </c>
      <c r="N16" s="16">
        <v>1235000</v>
      </c>
      <c r="O16" s="37">
        <f t="shared" si="0"/>
        <v>1941000</v>
      </c>
      <c r="P16" s="3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1" customFormat="1" ht="15">
      <c r="A17" s="9" t="s">
        <v>45</v>
      </c>
      <c r="B17" s="9"/>
      <c r="C17" s="10" t="s">
        <v>17</v>
      </c>
      <c r="D17" s="10" t="s">
        <v>18</v>
      </c>
      <c r="E17" s="31" t="s">
        <v>19</v>
      </c>
      <c r="F17" s="23" t="s">
        <v>185</v>
      </c>
      <c r="G17" s="16" t="s">
        <v>186</v>
      </c>
      <c r="H17" s="16" t="s">
        <v>20</v>
      </c>
      <c r="I17" s="16" t="s">
        <v>187</v>
      </c>
      <c r="J17" s="16" t="s">
        <v>188</v>
      </c>
      <c r="K17" s="16">
        <v>2628000</v>
      </c>
      <c r="L17" s="16">
        <v>1242000</v>
      </c>
      <c r="M17" s="16">
        <v>3870000</v>
      </c>
      <c r="N17" s="16">
        <v>1242000</v>
      </c>
      <c r="O17" s="37">
        <f t="shared" si="0"/>
        <v>3870000</v>
      </c>
      <c r="P17" s="3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1" customFormat="1" ht="15">
      <c r="A18" s="9" t="s">
        <v>246</v>
      </c>
      <c r="B18" s="9"/>
      <c r="C18" s="10" t="s">
        <v>17</v>
      </c>
      <c r="D18" s="10" t="s">
        <v>18</v>
      </c>
      <c r="E18" s="31" t="s">
        <v>19</v>
      </c>
      <c r="F18" s="23" t="s">
        <v>620</v>
      </c>
      <c r="G18" s="16" t="s">
        <v>144</v>
      </c>
      <c r="H18" s="16" t="s">
        <v>20</v>
      </c>
      <c r="I18" s="16" t="s">
        <v>621</v>
      </c>
      <c r="J18" s="16" t="s">
        <v>188</v>
      </c>
      <c r="K18" s="16">
        <v>706000</v>
      </c>
      <c r="L18" s="16">
        <v>1058000</v>
      </c>
      <c r="M18" s="16">
        <v>1764000</v>
      </c>
      <c r="N18" s="16">
        <v>1615000</v>
      </c>
      <c r="O18" s="37">
        <f t="shared" si="0"/>
        <v>1764000</v>
      </c>
      <c r="P18" s="3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1" customFormat="1" ht="15">
      <c r="A19" s="9" t="s">
        <v>45</v>
      </c>
      <c r="B19" s="9"/>
      <c r="C19" s="10" t="s">
        <v>17</v>
      </c>
      <c r="D19" s="10" t="s">
        <v>18</v>
      </c>
      <c r="E19" s="31" t="s">
        <v>19</v>
      </c>
      <c r="F19" s="23" t="s">
        <v>683</v>
      </c>
      <c r="G19" s="16" t="s">
        <v>684</v>
      </c>
      <c r="H19" s="16" t="s">
        <v>20</v>
      </c>
      <c r="I19" s="16" t="s">
        <v>187</v>
      </c>
      <c r="J19" s="16" t="s">
        <v>188</v>
      </c>
      <c r="K19" s="16">
        <v>876000</v>
      </c>
      <c r="L19" s="16">
        <v>1242000</v>
      </c>
      <c r="M19" s="16">
        <v>2118000</v>
      </c>
      <c r="N19" s="16">
        <v>1728000</v>
      </c>
      <c r="O19" s="37">
        <f t="shared" si="0"/>
        <v>2118000</v>
      </c>
      <c r="P19" s="3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1" customFormat="1" ht="15">
      <c r="A20" s="9" t="s">
        <v>45</v>
      </c>
      <c r="B20" s="9"/>
      <c r="C20" s="10" t="s">
        <v>17</v>
      </c>
      <c r="D20" s="10" t="s">
        <v>18</v>
      </c>
      <c r="E20" s="31" t="s">
        <v>19</v>
      </c>
      <c r="F20" s="23" t="s">
        <v>211</v>
      </c>
      <c r="G20" s="16" t="s">
        <v>212</v>
      </c>
      <c r="H20" s="16" t="s">
        <v>20</v>
      </c>
      <c r="I20" s="16" t="s">
        <v>187</v>
      </c>
      <c r="J20" s="16" t="s">
        <v>188</v>
      </c>
      <c r="K20" s="16">
        <v>876000</v>
      </c>
      <c r="L20" s="16">
        <v>1242000</v>
      </c>
      <c r="M20" s="16">
        <v>2118000</v>
      </c>
      <c r="N20" s="16">
        <v>2114000</v>
      </c>
      <c r="O20" s="37">
        <f t="shared" si="0"/>
        <v>2118000</v>
      </c>
      <c r="P20" s="3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1" customFormat="1" ht="15">
      <c r="A21" s="9" t="s">
        <v>45</v>
      </c>
      <c r="B21" s="9"/>
      <c r="C21" s="10" t="s">
        <v>17</v>
      </c>
      <c r="D21" s="10" t="s">
        <v>18</v>
      </c>
      <c r="E21" s="31" t="s">
        <v>19</v>
      </c>
      <c r="F21" s="23" t="s">
        <v>587</v>
      </c>
      <c r="G21" s="16" t="s">
        <v>588</v>
      </c>
      <c r="H21" s="16" t="s">
        <v>20</v>
      </c>
      <c r="I21" s="16" t="s">
        <v>589</v>
      </c>
      <c r="J21" s="16" t="s">
        <v>188</v>
      </c>
      <c r="K21" s="16">
        <v>2044000</v>
      </c>
      <c r="L21" s="16">
        <v>1492000</v>
      </c>
      <c r="M21" s="16">
        <v>3536000</v>
      </c>
      <c r="N21" s="16">
        <v>3461000</v>
      </c>
      <c r="O21" s="37">
        <f t="shared" si="0"/>
        <v>3536000</v>
      </c>
      <c r="P21" s="3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1" customFormat="1" ht="15">
      <c r="A22" s="9" t="s">
        <v>45</v>
      </c>
      <c r="B22" s="9"/>
      <c r="C22" s="10" t="s">
        <v>17</v>
      </c>
      <c r="D22" s="10" t="s">
        <v>18</v>
      </c>
      <c r="E22" s="31" t="s">
        <v>19</v>
      </c>
      <c r="F22" s="23" t="s">
        <v>646</v>
      </c>
      <c r="G22" s="16" t="s">
        <v>245</v>
      </c>
      <c r="H22" s="16" t="s">
        <v>20</v>
      </c>
      <c r="I22" s="16" t="s">
        <v>647</v>
      </c>
      <c r="J22" s="16" t="s">
        <v>188</v>
      </c>
      <c r="K22" s="16">
        <v>3883000</v>
      </c>
      <c r="L22" s="16">
        <v>302000</v>
      </c>
      <c r="M22" s="16">
        <v>4185000</v>
      </c>
      <c r="N22" s="16">
        <v>3895000</v>
      </c>
      <c r="O22" s="37">
        <f t="shared" si="0"/>
        <v>4185000</v>
      </c>
      <c r="P22" s="3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1" customFormat="1" ht="15">
      <c r="A23" s="9" t="s">
        <v>45</v>
      </c>
      <c r="B23" s="9"/>
      <c r="C23" s="10" t="s">
        <v>17</v>
      </c>
      <c r="D23" s="10" t="s">
        <v>18</v>
      </c>
      <c r="E23" s="31" t="s">
        <v>19</v>
      </c>
      <c r="F23" s="23" t="s">
        <v>124</v>
      </c>
      <c r="G23" s="16" t="s">
        <v>125</v>
      </c>
      <c r="H23" s="16" t="s">
        <v>20</v>
      </c>
      <c r="I23" s="16" t="s">
        <v>126</v>
      </c>
      <c r="J23" s="16" t="s">
        <v>25</v>
      </c>
      <c r="K23" s="16">
        <v>706000</v>
      </c>
      <c r="L23" s="16">
        <v>0</v>
      </c>
      <c r="M23" s="16">
        <v>706000</v>
      </c>
      <c r="N23" s="16">
        <v>1000</v>
      </c>
      <c r="O23" s="37">
        <f t="shared" si="0"/>
        <v>706000</v>
      </c>
      <c r="P23" s="3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1" customFormat="1" ht="15">
      <c r="A24" s="9" t="s">
        <v>45</v>
      </c>
      <c r="B24" s="9"/>
      <c r="C24" s="10" t="s">
        <v>17</v>
      </c>
      <c r="D24" s="10" t="s">
        <v>18</v>
      </c>
      <c r="E24" s="31" t="s">
        <v>19</v>
      </c>
      <c r="F24" s="23" t="s">
        <v>909</v>
      </c>
      <c r="G24" s="16" t="s">
        <v>910</v>
      </c>
      <c r="H24" s="16" t="s">
        <v>20</v>
      </c>
      <c r="I24" s="16" t="s">
        <v>56</v>
      </c>
      <c r="J24" s="16" t="s">
        <v>25</v>
      </c>
      <c r="K24" s="16">
        <v>706000</v>
      </c>
      <c r="L24" s="16">
        <v>176000</v>
      </c>
      <c r="M24" s="16">
        <v>882000</v>
      </c>
      <c r="N24" s="16">
        <v>48000</v>
      </c>
      <c r="O24" s="37">
        <f t="shared" si="0"/>
        <v>882000</v>
      </c>
      <c r="P24" s="3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1" customFormat="1" ht="15">
      <c r="A25" s="9" t="s">
        <v>45</v>
      </c>
      <c r="B25" s="9"/>
      <c r="C25" s="10" t="s">
        <v>17</v>
      </c>
      <c r="D25" s="10" t="s">
        <v>18</v>
      </c>
      <c r="E25" s="31" t="s">
        <v>19</v>
      </c>
      <c r="F25" s="23" t="s">
        <v>797</v>
      </c>
      <c r="G25" s="16" t="s">
        <v>798</v>
      </c>
      <c r="H25" s="16" t="s">
        <v>20</v>
      </c>
      <c r="I25" s="16" t="s">
        <v>44</v>
      </c>
      <c r="J25" s="16" t="s">
        <v>25</v>
      </c>
      <c r="K25" s="16">
        <v>1059000</v>
      </c>
      <c r="L25" s="16">
        <v>117000</v>
      </c>
      <c r="M25" s="16">
        <v>1176000</v>
      </c>
      <c r="N25" s="16">
        <v>112500</v>
      </c>
      <c r="O25" s="37">
        <f t="shared" si="0"/>
        <v>1176000</v>
      </c>
      <c r="P25" s="3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1" customFormat="1" ht="15">
      <c r="A26" s="9" t="s">
        <v>26</v>
      </c>
      <c r="B26" s="9"/>
      <c r="C26" s="10" t="s">
        <v>17</v>
      </c>
      <c r="D26" s="10" t="s">
        <v>18</v>
      </c>
      <c r="E26" s="31" t="s">
        <v>19</v>
      </c>
      <c r="F26" s="23" t="s">
        <v>765</v>
      </c>
      <c r="G26" s="16" t="s">
        <v>766</v>
      </c>
      <c r="H26" s="16" t="s">
        <v>20</v>
      </c>
      <c r="I26" s="16" t="s">
        <v>151</v>
      </c>
      <c r="J26" s="16" t="s">
        <v>25</v>
      </c>
      <c r="K26" s="16">
        <v>706000</v>
      </c>
      <c r="L26" s="16">
        <v>302000</v>
      </c>
      <c r="M26" s="16">
        <v>1008000</v>
      </c>
      <c r="N26" s="16">
        <v>126000</v>
      </c>
      <c r="O26" s="37">
        <f t="shared" si="0"/>
        <v>1008000</v>
      </c>
      <c r="P26" s="3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1" customFormat="1" ht="15">
      <c r="A27" s="9" t="s">
        <v>45</v>
      </c>
      <c r="B27" s="9"/>
      <c r="C27" s="10" t="s">
        <v>17</v>
      </c>
      <c r="D27" s="10" t="s">
        <v>18</v>
      </c>
      <c r="E27" s="31" t="s">
        <v>19</v>
      </c>
      <c r="F27" s="23" t="s">
        <v>593</v>
      </c>
      <c r="G27" s="16" t="s">
        <v>594</v>
      </c>
      <c r="H27" s="16" t="s">
        <v>20</v>
      </c>
      <c r="I27" s="16" t="s">
        <v>56</v>
      </c>
      <c r="J27" s="16" t="s">
        <v>25</v>
      </c>
      <c r="K27" s="16">
        <v>706000</v>
      </c>
      <c r="L27" s="16">
        <v>176000</v>
      </c>
      <c r="M27" s="16">
        <v>882000</v>
      </c>
      <c r="N27" s="16">
        <v>172000</v>
      </c>
      <c r="O27" s="37">
        <f t="shared" si="0"/>
        <v>882000</v>
      </c>
      <c r="P27" s="3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1" customFormat="1" ht="15">
      <c r="A28" s="9" t="s">
        <v>45</v>
      </c>
      <c r="B28" s="9"/>
      <c r="C28" s="10" t="s">
        <v>17</v>
      </c>
      <c r="D28" s="10" t="s">
        <v>18</v>
      </c>
      <c r="E28" s="31" t="s">
        <v>19</v>
      </c>
      <c r="F28" s="23" t="s">
        <v>267</v>
      </c>
      <c r="G28" s="16" t="s">
        <v>268</v>
      </c>
      <c r="H28" s="16" t="s">
        <v>20</v>
      </c>
      <c r="I28" s="16" t="s">
        <v>201</v>
      </c>
      <c r="J28" s="16" t="s">
        <v>25</v>
      </c>
      <c r="K28" s="16">
        <v>706000</v>
      </c>
      <c r="L28" s="16">
        <v>1058000</v>
      </c>
      <c r="M28" s="16">
        <v>1764000</v>
      </c>
      <c r="N28" s="16">
        <v>358000</v>
      </c>
      <c r="O28" s="37">
        <f t="shared" si="0"/>
        <v>1764000</v>
      </c>
      <c r="P28" s="3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1" customFormat="1" ht="15">
      <c r="A29" s="9" t="s">
        <v>45</v>
      </c>
      <c r="B29" s="9"/>
      <c r="C29" s="10" t="s">
        <v>17</v>
      </c>
      <c r="D29" s="10" t="s">
        <v>18</v>
      </c>
      <c r="E29" s="31" t="s">
        <v>19</v>
      </c>
      <c r="F29" s="23" t="s">
        <v>235</v>
      </c>
      <c r="G29" s="16" t="s">
        <v>236</v>
      </c>
      <c r="H29" s="16" t="s">
        <v>20</v>
      </c>
      <c r="I29" s="16" t="s">
        <v>237</v>
      </c>
      <c r="J29" s="16" t="s">
        <v>25</v>
      </c>
      <c r="K29" s="16">
        <v>3177000</v>
      </c>
      <c r="L29" s="16">
        <v>0</v>
      </c>
      <c r="M29" s="16">
        <v>3177000</v>
      </c>
      <c r="N29" s="16">
        <v>442000</v>
      </c>
      <c r="O29" s="37">
        <f t="shared" si="0"/>
        <v>3177000</v>
      </c>
      <c r="P29" s="3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1" customFormat="1" ht="15">
      <c r="A30" s="9" t="s">
        <v>21</v>
      </c>
      <c r="B30" s="9"/>
      <c r="C30" s="10" t="s">
        <v>17</v>
      </c>
      <c r="D30" s="10" t="s">
        <v>18</v>
      </c>
      <c r="E30" s="31" t="s">
        <v>19</v>
      </c>
      <c r="F30" s="23" t="s">
        <v>748</v>
      </c>
      <c r="G30" s="16" t="s">
        <v>749</v>
      </c>
      <c r="H30" s="16" t="s">
        <v>20</v>
      </c>
      <c r="I30" s="16" t="s">
        <v>24</v>
      </c>
      <c r="J30" s="16" t="s">
        <v>25</v>
      </c>
      <c r="K30" s="16">
        <v>706000</v>
      </c>
      <c r="L30" s="16">
        <v>0</v>
      </c>
      <c r="M30" s="16">
        <v>706000</v>
      </c>
      <c r="N30" s="16">
        <v>589000</v>
      </c>
      <c r="O30" s="37">
        <f t="shared" si="0"/>
        <v>706000</v>
      </c>
      <c r="P30" s="3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1" customFormat="1" ht="15">
      <c r="A31" s="9" t="s">
        <v>21</v>
      </c>
      <c r="B31" s="9"/>
      <c r="C31" s="10" t="s">
        <v>17</v>
      </c>
      <c r="D31" s="10" t="s">
        <v>18</v>
      </c>
      <c r="E31" s="31" t="s">
        <v>19</v>
      </c>
      <c r="F31" s="23" t="s">
        <v>319</v>
      </c>
      <c r="G31" s="16" t="s">
        <v>320</v>
      </c>
      <c r="H31" s="16" t="s">
        <v>20</v>
      </c>
      <c r="I31" s="16" t="s">
        <v>126</v>
      </c>
      <c r="J31" s="16" t="s">
        <v>25</v>
      </c>
      <c r="K31" s="16">
        <v>1765000</v>
      </c>
      <c r="L31" s="16">
        <v>0</v>
      </c>
      <c r="M31" s="16">
        <v>1765000</v>
      </c>
      <c r="N31" s="16">
        <v>702000</v>
      </c>
      <c r="O31" s="37">
        <f t="shared" si="0"/>
        <v>1765000</v>
      </c>
      <c r="P31" s="3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1" customFormat="1" ht="15">
      <c r="A32" s="9" t="s">
        <v>45</v>
      </c>
      <c r="B32" s="9"/>
      <c r="C32" s="10" t="s">
        <v>17</v>
      </c>
      <c r="D32" s="10" t="s">
        <v>18</v>
      </c>
      <c r="E32" s="31" t="s">
        <v>19</v>
      </c>
      <c r="F32" s="23" t="s">
        <v>199</v>
      </c>
      <c r="G32" s="16" t="s">
        <v>200</v>
      </c>
      <c r="H32" s="16" t="s">
        <v>20</v>
      </c>
      <c r="I32" s="16" t="s">
        <v>201</v>
      </c>
      <c r="J32" s="16" t="s">
        <v>25</v>
      </c>
      <c r="K32" s="16">
        <v>706000</v>
      </c>
      <c r="L32" s="16">
        <v>1058000</v>
      </c>
      <c r="M32" s="16">
        <v>1764000</v>
      </c>
      <c r="N32" s="16">
        <v>1058000</v>
      </c>
      <c r="O32" s="37">
        <f t="shared" si="0"/>
        <v>1764000</v>
      </c>
      <c r="P32" s="3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1" customFormat="1" ht="15">
      <c r="A33" s="9" t="s">
        <v>21</v>
      </c>
      <c r="B33" s="9"/>
      <c r="C33" s="10" t="s">
        <v>17</v>
      </c>
      <c r="D33" s="10" t="s">
        <v>18</v>
      </c>
      <c r="E33" s="31" t="s">
        <v>19</v>
      </c>
      <c r="F33" s="23" t="s">
        <v>759</v>
      </c>
      <c r="G33" s="16" t="s">
        <v>760</v>
      </c>
      <c r="H33" s="16" t="s">
        <v>20</v>
      </c>
      <c r="I33" s="16" t="s">
        <v>541</v>
      </c>
      <c r="J33" s="16" t="s">
        <v>25</v>
      </c>
      <c r="K33" s="16">
        <v>1059000</v>
      </c>
      <c r="L33" s="16">
        <v>0</v>
      </c>
      <c r="M33" s="16">
        <v>1059000</v>
      </c>
      <c r="N33" s="16">
        <v>1059000</v>
      </c>
      <c r="O33" s="37">
        <f t="shared" si="0"/>
        <v>1059000</v>
      </c>
      <c r="P33" s="3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1" customFormat="1" ht="15">
      <c r="A34" s="9" t="s">
        <v>21</v>
      </c>
      <c r="B34" s="9"/>
      <c r="C34" s="10" t="s">
        <v>17</v>
      </c>
      <c r="D34" s="10" t="s">
        <v>18</v>
      </c>
      <c r="E34" s="31" t="s">
        <v>19</v>
      </c>
      <c r="F34" s="23" t="s">
        <v>530</v>
      </c>
      <c r="G34" s="16" t="s">
        <v>422</v>
      </c>
      <c r="H34" s="16" t="s">
        <v>20</v>
      </c>
      <c r="I34" s="16" t="s">
        <v>531</v>
      </c>
      <c r="J34" s="16" t="s">
        <v>25</v>
      </c>
      <c r="K34" s="16">
        <v>1412000</v>
      </c>
      <c r="L34" s="16">
        <v>0</v>
      </c>
      <c r="M34" s="16">
        <v>1412000</v>
      </c>
      <c r="N34" s="16">
        <v>1412000</v>
      </c>
      <c r="O34" s="37">
        <f t="shared" si="0"/>
        <v>1412000</v>
      </c>
      <c r="P34" s="3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1" customFormat="1" ht="15">
      <c r="A35" s="9" t="s">
        <v>45</v>
      </c>
      <c r="B35" s="9"/>
      <c r="C35" s="10" t="s">
        <v>17</v>
      </c>
      <c r="D35" s="10" t="s">
        <v>18</v>
      </c>
      <c r="E35" s="31" t="s">
        <v>19</v>
      </c>
      <c r="F35" s="23" t="s">
        <v>238</v>
      </c>
      <c r="G35" s="16" t="s">
        <v>234</v>
      </c>
      <c r="H35" s="16" t="s">
        <v>20</v>
      </c>
      <c r="I35" s="16" t="s">
        <v>239</v>
      </c>
      <c r="J35" s="16" t="s">
        <v>25</v>
      </c>
      <c r="K35" s="16">
        <v>1059000</v>
      </c>
      <c r="L35" s="16">
        <v>1587000</v>
      </c>
      <c r="M35" s="16">
        <v>2646000</v>
      </c>
      <c r="N35" s="16">
        <v>1572400</v>
      </c>
      <c r="O35" s="37">
        <f t="shared" si="0"/>
        <v>2646000</v>
      </c>
      <c r="P35" s="3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1" customFormat="1" ht="15">
      <c r="A36" s="9" t="s">
        <v>45</v>
      </c>
      <c r="B36" s="9"/>
      <c r="C36" s="10" t="s">
        <v>17</v>
      </c>
      <c r="D36" s="10" t="s">
        <v>18</v>
      </c>
      <c r="E36" s="31" t="s">
        <v>19</v>
      </c>
      <c r="F36" s="23" t="s">
        <v>482</v>
      </c>
      <c r="G36" s="16" t="s">
        <v>483</v>
      </c>
      <c r="H36" s="16" t="s">
        <v>20</v>
      </c>
      <c r="I36" s="16" t="s">
        <v>419</v>
      </c>
      <c r="J36" s="16" t="s">
        <v>25</v>
      </c>
      <c r="K36" s="16">
        <v>2118000</v>
      </c>
      <c r="L36" s="16">
        <v>1587000</v>
      </c>
      <c r="M36" s="16">
        <v>3705000</v>
      </c>
      <c r="N36" s="16">
        <v>1576000</v>
      </c>
      <c r="O36" s="37">
        <f t="shared" si="0"/>
        <v>3705000</v>
      </c>
      <c r="P36" s="3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1" customFormat="1" ht="15">
      <c r="A37" s="9" t="s">
        <v>26</v>
      </c>
      <c r="B37" s="9"/>
      <c r="C37" s="10" t="s">
        <v>17</v>
      </c>
      <c r="D37" s="10" t="s">
        <v>18</v>
      </c>
      <c r="E37" s="31" t="s">
        <v>19</v>
      </c>
      <c r="F37" s="23" t="s">
        <v>845</v>
      </c>
      <c r="G37" s="16" t="s">
        <v>483</v>
      </c>
      <c r="H37" s="16" t="s">
        <v>20</v>
      </c>
      <c r="I37" s="16" t="s">
        <v>56</v>
      </c>
      <c r="J37" s="16" t="s">
        <v>25</v>
      </c>
      <c r="K37" s="16">
        <v>1059000</v>
      </c>
      <c r="L37" s="16">
        <v>705000</v>
      </c>
      <c r="M37" s="16">
        <v>1764000</v>
      </c>
      <c r="N37" s="16">
        <v>1753000</v>
      </c>
      <c r="O37" s="37">
        <f t="shared" si="0"/>
        <v>1764000</v>
      </c>
      <c r="P37" s="3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1" customFormat="1" ht="15">
      <c r="A38" s="9" t="s">
        <v>45</v>
      </c>
      <c r="B38" s="9"/>
      <c r="C38" s="10" t="s">
        <v>17</v>
      </c>
      <c r="D38" s="10" t="s">
        <v>18</v>
      </c>
      <c r="E38" s="31" t="s">
        <v>19</v>
      </c>
      <c r="F38" s="23" t="s">
        <v>242</v>
      </c>
      <c r="G38" s="16" t="s">
        <v>243</v>
      </c>
      <c r="H38" s="16" t="s">
        <v>20</v>
      </c>
      <c r="I38" s="16" t="s">
        <v>44</v>
      </c>
      <c r="J38" s="16" t="s">
        <v>25</v>
      </c>
      <c r="K38" s="16">
        <v>1412000</v>
      </c>
      <c r="L38" s="16">
        <v>352000</v>
      </c>
      <c r="M38" s="16">
        <v>1764000</v>
      </c>
      <c r="N38" s="16">
        <v>1764000</v>
      </c>
      <c r="O38" s="37">
        <f t="shared" si="0"/>
        <v>1764000</v>
      </c>
      <c r="P38" s="3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1" customFormat="1" ht="15">
      <c r="A39" s="9" t="s">
        <v>246</v>
      </c>
      <c r="B39" s="9"/>
      <c r="C39" s="10" t="s">
        <v>17</v>
      </c>
      <c r="D39" s="10" t="s">
        <v>18</v>
      </c>
      <c r="E39" s="31" t="s">
        <v>19</v>
      </c>
      <c r="F39" s="23" t="s">
        <v>352</v>
      </c>
      <c r="G39" s="16" t="s">
        <v>353</v>
      </c>
      <c r="H39" s="16" t="s">
        <v>20</v>
      </c>
      <c r="I39" s="16" t="s">
        <v>354</v>
      </c>
      <c r="J39" s="16" t="s">
        <v>25</v>
      </c>
      <c r="K39" s="16">
        <v>1168000</v>
      </c>
      <c r="L39" s="16">
        <v>1216000</v>
      </c>
      <c r="M39" s="16">
        <v>2384000</v>
      </c>
      <c r="N39" s="16">
        <v>2384000</v>
      </c>
      <c r="O39" s="37">
        <f t="shared" si="0"/>
        <v>2384000</v>
      </c>
      <c r="P39" s="3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1" customFormat="1" ht="15">
      <c r="A40" s="9" t="s">
        <v>45</v>
      </c>
      <c r="B40" s="9"/>
      <c r="C40" s="10" t="s">
        <v>17</v>
      </c>
      <c r="D40" s="10" t="s">
        <v>18</v>
      </c>
      <c r="E40" s="31" t="s">
        <v>19</v>
      </c>
      <c r="F40" s="23" t="s">
        <v>799</v>
      </c>
      <c r="G40" s="16" t="s">
        <v>800</v>
      </c>
      <c r="H40" s="16" t="s">
        <v>20</v>
      </c>
      <c r="I40" s="16" t="s">
        <v>354</v>
      </c>
      <c r="J40" s="16" t="s">
        <v>25</v>
      </c>
      <c r="K40" s="16">
        <v>1168000</v>
      </c>
      <c r="L40" s="16">
        <v>1216000</v>
      </c>
      <c r="M40" s="16">
        <v>2384000</v>
      </c>
      <c r="N40" s="16">
        <v>2384000</v>
      </c>
      <c r="O40" s="37">
        <f t="shared" si="0"/>
        <v>2384000</v>
      </c>
      <c r="P40" s="3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1" customFormat="1" ht="15">
      <c r="A41" s="9" t="s">
        <v>45</v>
      </c>
      <c r="B41" s="9"/>
      <c r="C41" s="10" t="s">
        <v>17</v>
      </c>
      <c r="D41" s="10" t="s">
        <v>18</v>
      </c>
      <c r="E41" s="31" t="s">
        <v>19</v>
      </c>
      <c r="F41" s="23" t="s">
        <v>204</v>
      </c>
      <c r="G41" s="16" t="s">
        <v>205</v>
      </c>
      <c r="H41" s="16" t="s">
        <v>20</v>
      </c>
      <c r="I41" s="16" t="s">
        <v>24</v>
      </c>
      <c r="J41" s="16" t="s">
        <v>25</v>
      </c>
      <c r="K41" s="16">
        <v>6354000</v>
      </c>
      <c r="L41" s="16">
        <v>0</v>
      </c>
      <c r="M41" s="16">
        <v>6354000</v>
      </c>
      <c r="N41" s="16">
        <v>2989000</v>
      </c>
      <c r="O41" s="37">
        <f t="shared" si="0"/>
        <v>6354000</v>
      </c>
      <c r="P41" s="3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1" customFormat="1" ht="15">
      <c r="A42" s="9" t="s">
        <v>45</v>
      </c>
      <c r="B42" s="9"/>
      <c r="C42" s="10" t="s">
        <v>17</v>
      </c>
      <c r="D42" s="10" t="s">
        <v>18</v>
      </c>
      <c r="E42" s="31" t="s">
        <v>19</v>
      </c>
      <c r="F42" s="23" t="s">
        <v>425</v>
      </c>
      <c r="G42" s="16" t="s">
        <v>426</v>
      </c>
      <c r="H42" s="16" t="s">
        <v>20</v>
      </c>
      <c r="I42" s="16" t="s">
        <v>427</v>
      </c>
      <c r="J42" s="16" t="s">
        <v>25</v>
      </c>
      <c r="K42" s="16">
        <v>3883000</v>
      </c>
      <c r="L42" s="16">
        <v>4712000</v>
      </c>
      <c r="M42" s="16">
        <v>8595000</v>
      </c>
      <c r="N42" s="16">
        <v>3489000</v>
      </c>
      <c r="O42" s="37">
        <f t="shared" si="0"/>
        <v>8595000</v>
      </c>
      <c r="P42" s="3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1" customFormat="1" ht="15">
      <c r="A43" s="9" t="s">
        <v>45</v>
      </c>
      <c r="B43" s="9"/>
      <c r="C43" s="10" t="s">
        <v>17</v>
      </c>
      <c r="D43" s="10" t="s">
        <v>18</v>
      </c>
      <c r="E43" s="31" t="s">
        <v>19</v>
      </c>
      <c r="F43" s="23" t="s">
        <v>936</v>
      </c>
      <c r="G43" s="16" t="s">
        <v>937</v>
      </c>
      <c r="H43" s="16" t="s">
        <v>20</v>
      </c>
      <c r="I43" s="16" t="s">
        <v>24</v>
      </c>
      <c r="J43" s="16" t="s">
        <v>25</v>
      </c>
      <c r="K43" s="16">
        <v>3530000</v>
      </c>
      <c r="L43" s="16">
        <v>176000</v>
      </c>
      <c r="M43" s="16">
        <v>3706000</v>
      </c>
      <c r="N43" s="16">
        <v>3706000</v>
      </c>
      <c r="O43" s="37">
        <f t="shared" si="0"/>
        <v>3706000</v>
      </c>
      <c r="P43" s="3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1" customFormat="1" ht="15">
      <c r="A44" s="9" t="s">
        <v>45</v>
      </c>
      <c r="B44" s="9"/>
      <c r="C44" s="10" t="s">
        <v>17</v>
      </c>
      <c r="D44" s="10" t="s">
        <v>18</v>
      </c>
      <c r="E44" s="31" t="s">
        <v>19</v>
      </c>
      <c r="F44" s="23" t="s">
        <v>455</v>
      </c>
      <c r="G44" s="16" t="s">
        <v>456</v>
      </c>
      <c r="H44" s="16" t="s">
        <v>20</v>
      </c>
      <c r="I44" s="16" t="s">
        <v>24</v>
      </c>
      <c r="J44" s="16" t="s">
        <v>25</v>
      </c>
      <c r="K44" s="16">
        <v>4236000</v>
      </c>
      <c r="L44" s="16">
        <v>1059000</v>
      </c>
      <c r="M44" s="16">
        <v>5295000</v>
      </c>
      <c r="N44" s="16">
        <v>5295000</v>
      </c>
      <c r="O44" s="37">
        <f t="shared" si="0"/>
        <v>5295000</v>
      </c>
      <c r="P44" s="3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1" customFormat="1" ht="15">
      <c r="A45" s="9" t="s">
        <v>21</v>
      </c>
      <c r="B45" s="9"/>
      <c r="C45" s="10" t="s">
        <v>17</v>
      </c>
      <c r="D45" s="10" t="s">
        <v>18</v>
      </c>
      <c r="E45" s="31" t="s">
        <v>19</v>
      </c>
      <c r="F45" s="23" t="s">
        <v>568</v>
      </c>
      <c r="G45" s="16" t="s">
        <v>569</v>
      </c>
      <c r="H45" s="16" t="s">
        <v>20</v>
      </c>
      <c r="I45" s="16" t="s">
        <v>96</v>
      </c>
      <c r="J45" s="16" t="s">
        <v>52</v>
      </c>
      <c r="K45" s="16">
        <v>4248000</v>
      </c>
      <c r="L45" s="16">
        <v>0</v>
      </c>
      <c r="M45" s="16">
        <v>4248000</v>
      </c>
      <c r="N45" s="16">
        <v>531000</v>
      </c>
      <c r="O45" s="37">
        <f t="shared" si="0"/>
        <v>4248000</v>
      </c>
      <c r="P45" s="3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1" customFormat="1" ht="15">
      <c r="A46" s="9" t="s">
        <v>45</v>
      </c>
      <c r="B46" s="9"/>
      <c r="C46" s="10" t="s">
        <v>17</v>
      </c>
      <c r="D46" s="10" t="s">
        <v>18</v>
      </c>
      <c r="E46" s="31" t="s">
        <v>19</v>
      </c>
      <c r="F46" s="23" t="s">
        <v>486</v>
      </c>
      <c r="G46" s="16" t="s">
        <v>487</v>
      </c>
      <c r="H46" s="16" t="s">
        <v>20</v>
      </c>
      <c r="I46" s="16" t="s">
        <v>123</v>
      </c>
      <c r="J46" s="16" t="s">
        <v>52</v>
      </c>
      <c r="K46" s="16">
        <v>4224000</v>
      </c>
      <c r="L46" s="16">
        <v>708000</v>
      </c>
      <c r="M46" s="16">
        <v>4932000</v>
      </c>
      <c r="N46" s="16">
        <v>686000</v>
      </c>
      <c r="O46" s="37">
        <f t="shared" si="0"/>
        <v>4932000</v>
      </c>
      <c r="P46" s="3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1" customFormat="1" ht="15">
      <c r="A47" s="9" t="s">
        <v>21</v>
      </c>
      <c r="B47" s="9"/>
      <c r="C47" s="10" t="s">
        <v>17</v>
      </c>
      <c r="D47" s="10" t="s">
        <v>18</v>
      </c>
      <c r="E47" s="31" t="s">
        <v>19</v>
      </c>
      <c r="F47" s="23" t="s">
        <v>408</v>
      </c>
      <c r="G47" s="16" t="s">
        <v>409</v>
      </c>
      <c r="H47" s="16" t="s">
        <v>20</v>
      </c>
      <c r="I47" s="16" t="s">
        <v>215</v>
      </c>
      <c r="J47" s="16" t="s">
        <v>52</v>
      </c>
      <c r="K47" s="16">
        <v>3894000</v>
      </c>
      <c r="L47" s="16">
        <v>0</v>
      </c>
      <c r="M47" s="16">
        <v>3894000</v>
      </c>
      <c r="N47" s="16">
        <v>787000</v>
      </c>
      <c r="O47" s="37">
        <f t="shared" si="0"/>
        <v>3894000</v>
      </c>
      <c r="P47" s="3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1" customFormat="1" ht="15">
      <c r="A48" s="9" t="s">
        <v>45</v>
      </c>
      <c r="B48" s="9"/>
      <c r="C48" s="10" t="s">
        <v>17</v>
      </c>
      <c r="D48" s="10" t="s">
        <v>18</v>
      </c>
      <c r="E48" s="31" t="s">
        <v>19</v>
      </c>
      <c r="F48" s="23" t="s">
        <v>468</v>
      </c>
      <c r="G48" s="16" t="s">
        <v>469</v>
      </c>
      <c r="H48" s="16" t="s">
        <v>20</v>
      </c>
      <c r="I48" s="16" t="s">
        <v>271</v>
      </c>
      <c r="J48" s="16" t="s">
        <v>52</v>
      </c>
      <c r="K48" s="16">
        <v>3872000</v>
      </c>
      <c r="L48" s="16">
        <v>0</v>
      </c>
      <c r="M48" s="16">
        <v>3872000</v>
      </c>
      <c r="N48" s="16">
        <v>1006000</v>
      </c>
      <c r="O48" s="37">
        <f t="shared" si="0"/>
        <v>3872000</v>
      </c>
      <c r="P48" s="3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1" customFormat="1" ht="15">
      <c r="A49" s="9" t="s">
        <v>21</v>
      </c>
      <c r="B49" s="9"/>
      <c r="C49" s="10" t="s">
        <v>17</v>
      </c>
      <c r="D49" s="10" t="s">
        <v>18</v>
      </c>
      <c r="E49" s="31" t="s">
        <v>19</v>
      </c>
      <c r="F49" s="23" t="s">
        <v>208</v>
      </c>
      <c r="G49" s="16" t="s">
        <v>209</v>
      </c>
      <c r="H49" s="16" t="s">
        <v>20</v>
      </c>
      <c r="I49" s="16" t="s">
        <v>210</v>
      </c>
      <c r="J49" s="16" t="s">
        <v>52</v>
      </c>
      <c r="K49" s="16">
        <v>1062000</v>
      </c>
      <c r="L49" s="16">
        <v>0</v>
      </c>
      <c r="M49" s="16">
        <v>1062000</v>
      </c>
      <c r="N49" s="16">
        <v>1062000</v>
      </c>
      <c r="O49" s="37">
        <f t="shared" si="0"/>
        <v>1062000</v>
      </c>
      <c r="P49" s="3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1" customFormat="1" ht="15">
      <c r="A50" s="9" t="s">
        <v>21</v>
      </c>
      <c r="B50" s="9"/>
      <c r="C50" s="10" t="s">
        <v>17</v>
      </c>
      <c r="D50" s="10" t="s">
        <v>18</v>
      </c>
      <c r="E50" s="31" t="s">
        <v>19</v>
      </c>
      <c r="F50" s="23" t="s">
        <v>576</v>
      </c>
      <c r="G50" s="16" t="s">
        <v>577</v>
      </c>
      <c r="H50" s="16" t="s">
        <v>20</v>
      </c>
      <c r="I50" s="16" t="s">
        <v>96</v>
      </c>
      <c r="J50" s="16" t="s">
        <v>52</v>
      </c>
      <c r="K50" s="16">
        <v>1062000</v>
      </c>
      <c r="L50" s="16">
        <v>0</v>
      </c>
      <c r="M50" s="16">
        <v>1062000</v>
      </c>
      <c r="N50" s="16">
        <v>1062000</v>
      </c>
      <c r="O50" s="37">
        <f t="shared" si="0"/>
        <v>1062000</v>
      </c>
      <c r="P50" s="3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1" customFormat="1" ht="15">
      <c r="A51" s="9" t="s">
        <v>21</v>
      </c>
      <c r="B51" s="9"/>
      <c r="C51" s="10" t="s">
        <v>17</v>
      </c>
      <c r="D51" s="10" t="s">
        <v>18</v>
      </c>
      <c r="E51" s="31" t="s">
        <v>19</v>
      </c>
      <c r="F51" s="23" t="s">
        <v>213</v>
      </c>
      <c r="G51" s="16" t="s">
        <v>214</v>
      </c>
      <c r="H51" s="16" t="s">
        <v>20</v>
      </c>
      <c r="I51" s="16" t="s">
        <v>215</v>
      </c>
      <c r="J51" s="16" t="s">
        <v>52</v>
      </c>
      <c r="K51" s="16">
        <v>2478000</v>
      </c>
      <c r="L51" s="16">
        <v>0</v>
      </c>
      <c r="M51" s="16">
        <v>2478000</v>
      </c>
      <c r="N51" s="16">
        <v>1408000</v>
      </c>
      <c r="O51" s="37">
        <f t="shared" si="0"/>
        <v>2478000</v>
      </c>
      <c r="P51" s="3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1" customFormat="1" ht="15">
      <c r="A52" s="9" t="s">
        <v>21</v>
      </c>
      <c r="B52" s="9"/>
      <c r="C52" s="10" t="s">
        <v>17</v>
      </c>
      <c r="D52" s="10" t="s">
        <v>18</v>
      </c>
      <c r="E52" s="31" t="s">
        <v>19</v>
      </c>
      <c r="F52" s="23" t="s">
        <v>645</v>
      </c>
      <c r="G52" s="16" t="s">
        <v>110</v>
      </c>
      <c r="H52" s="16" t="s">
        <v>20</v>
      </c>
      <c r="I52" s="16" t="s">
        <v>106</v>
      </c>
      <c r="J52" s="16" t="s">
        <v>52</v>
      </c>
      <c r="K52" s="16">
        <v>2022000</v>
      </c>
      <c r="L52" s="16">
        <v>0</v>
      </c>
      <c r="M52" s="16">
        <v>2022000</v>
      </c>
      <c r="N52" s="16">
        <v>2781000</v>
      </c>
      <c r="O52" s="37">
        <f t="shared" si="0"/>
        <v>2022000</v>
      </c>
      <c r="P52" s="3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1" customFormat="1" ht="15">
      <c r="A53" s="9" t="s">
        <v>21</v>
      </c>
      <c r="B53" s="9"/>
      <c r="C53" s="10" t="s">
        <v>17</v>
      </c>
      <c r="D53" s="10" t="s">
        <v>18</v>
      </c>
      <c r="E53" s="31" t="s">
        <v>19</v>
      </c>
      <c r="F53" s="23" t="s">
        <v>888</v>
      </c>
      <c r="G53" s="16" t="s">
        <v>889</v>
      </c>
      <c r="H53" s="16" t="s">
        <v>20</v>
      </c>
      <c r="I53" s="16" t="s">
        <v>618</v>
      </c>
      <c r="J53" s="16" t="s">
        <v>52</v>
      </c>
      <c r="K53" s="16">
        <v>5584000</v>
      </c>
      <c r="L53" s="16">
        <v>0</v>
      </c>
      <c r="M53" s="16">
        <v>5584000</v>
      </c>
      <c r="N53" s="16">
        <v>6528000</v>
      </c>
      <c r="O53" s="37">
        <f t="shared" si="0"/>
        <v>5584000</v>
      </c>
      <c r="P53" s="3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1" customFormat="1" ht="15">
      <c r="A54" s="9" t="s">
        <v>45</v>
      </c>
      <c r="B54" s="9"/>
      <c r="C54" s="10" t="s">
        <v>17</v>
      </c>
      <c r="D54" s="10" t="s">
        <v>18</v>
      </c>
      <c r="E54" s="31" t="s">
        <v>19</v>
      </c>
      <c r="F54" s="23" t="s">
        <v>534</v>
      </c>
      <c r="G54" s="16" t="s">
        <v>535</v>
      </c>
      <c r="H54" s="16" t="s">
        <v>20</v>
      </c>
      <c r="I54" s="16" t="s">
        <v>536</v>
      </c>
      <c r="J54" s="16" t="s">
        <v>52</v>
      </c>
      <c r="K54" s="16">
        <v>8788000</v>
      </c>
      <c r="L54" s="16">
        <v>45912000</v>
      </c>
      <c r="M54" s="16">
        <v>54700000</v>
      </c>
      <c r="N54" s="16">
        <v>54700000</v>
      </c>
      <c r="O54" s="37">
        <f t="shared" si="0"/>
        <v>54700000</v>
      </c>
      <c r="P54" s="3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1" customFormat="1" ht="15">
      <c r="A55" s="9" t="s">
        <v>21</v>
      </c>
      <c r="B55" s="9"/>
      <c r="C55" s="10" t="s">
        <v>17</v>
      </c>
      <c r="D55" s="10" t="s">
        <v>18</v>
      </c>
      <c r="E55" s="31" t="s">
        <v>19</v>
      </c>
      <c r="F55" s="23" t="s">
        <v>549</v>
      </c>
      <c r="G55" s="16" t="s">
        <v>550</v>
      </c>
      <c r="H55" s="16" t="s">
        <v>20</v>
      </c>
      <c r="I55" s="16" t="s">
        <v>86</v>
      </c>
      <c r="J55" s="16" t="s">
        <v>79</v>
      </c>
      <c r="K55" s="16">
        <v>1420000</v>
      </c>
      <c r="L55" s="16">
        <v>0</v>
      </c>
      <c r="M55" s="16">
        <v>1420000</v>
      </c>
      <c r="N55" s="16">
        <v>120000</v>
      </c>
      <c r="O55" s="37">
        <f t="shared" si="0"/>
        <v>1420000</v>
      </c>
      <c r="P55" s="3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1" customFormat="1" ht="26.25">
      <c r="A56" s="9" t="s">
        <v>45</v>
      </c>
      <c r="B56" s="9"/>
      <c r="C56" s="10" t="s">
        <v>17</v>
      </c>
      <c r="D56" s="10" t="s">
        <v>18</v>
      </c>
      <c r="E56" s="31" t="s">
        <v>19</v>
      </c>
      <c r="F56" s="23" t="s">
        <v>177</v>
      </c>
      <c r="G56" s="16" t="s">
        <v>178</v>
      </c>
      <c r="H56" s="16" t="s">
        <v>20</v>
      </c>
      <c r="I56" s="16" t="s">
        <v>179</v>
      </c>
      <c r="J56" s="16" t="s">
        <v>79</v>
      </c>
      <c r="K56" s="16">
        <v>882000</v>
      </c>
      <c r="L56" s="16">
        <v>213000</v>
      </c>
      <c r="M56" s="16">
        <v>1095000</v>
      </c>
      <c r="N56" s="16">
        <v>123000</v>
      </c>
      <c r="O56" s="37">
        <f t="shared" si="0"/>
        <v>1095000</v>
      </c>
      <c r="P56" s="3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1" customFormat="1" ht="26.25">
      <c r="A57" s="9" t="s">
        <v>21</v>
      </c>
      <c r="B57" s="9"/>
      <c r="C57" s="10" t="s">
        <v>17</v>
      </c>
      <c r="D57" s="10" t="s">
        <v>18</v>
      </c>
      <c r="E57" s="31" t="s">
        <v>19</v>
      </c>
      <c r="F57" s="23" t="s">
        <v>84</v>
      </c>
      <c r="G57" s="16" t="s">
        <v>85</v>
      </c>
      <c r="H57" s="16" t="s">
        <v>20</v>
      </c>
      <c r="I57" s="16" t="s">
        <v>86</v>
      </c>
      <c r="J57" s="16" t="s">
        <v>79</v>
      </c>
      <c r="K57" s="16">
        <v>355000</v>
      </c>
      <c r="L57" s="16">
        <v>0</v>
      </c>
      <c r="M57" s="16">
        <v>355000</v>
      </c>
      <c r="N57" s="16">
        <v>195000</v>
      </c>
      <c r="O57" s="37">
        <f t="shared" si="0"/>
        <v>355000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1" customFormat="1" ht="15">
      <c r="A58" s="9" t="s">
        <v>87</v>
      </c>
      <c r="B58" s="9"/>
      <c r="C58" s="10" t="s">
        <v>17</v>
      </c>
      <c r="D58" s="10" t="s">
        <v>18</v>
      </c>
      <c r="E58" s="31" t="s">
        <v>19</v>
      </c>
      <c r="F58" s="23" t="s">
        <v>838</v>
      </c>
      <c r="G58" s="16" t="s">
        <v>839</v>
      </c>
      <c r="H58" s="16" t="s">
        <v>20</v>
      </c>
      <c r="I58" s="16" t="s">
        <v>840</v>
      </c>
      <c r="J58" s="16" t="s">
        <v>79</v>
      </c>
      <c r="K58" s="16">
        <v>355000</v>
      </c>
      <c r="L58" s="16">
        <v>0</v>
      </c>
      <c r="M58" s="16">
        <v>355000</v>
      </c>
      <c r="N58" s="16">
        <v>326000</v>
      </c>
      <c r="O58" s="37">
        <f t="shared" si="0"/>
        <v>355000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1" customFormat="1" ht="15">
      <c r="A59" s="9" t="s">
        <v>21</v>
      </c>
      <c r="B59" s="9"/>
      <c r="C59" s="10" t="s">
        <v>17</v>
      </c>
      <c r="D59" s="10" t="s">
        <v>18</v>
      </c>
      <c r="E59" s="31" t="s">
        <v>19</v>
      </c>
      <c r="F59" s="23" t="s">
        <v>627</v>
      </c>
      <c r="G59" s="16" t="s">
        <v>244</v>
      </c>
      <c r="H59" s="16" t="s">
        <v>20</v>
      </c>
      <c r="I59" s="16" t="s">
        <v>261</v>
      </c>
      <c r="J59" s="16" t="s">
        <v>79</v>
      </c>
      <c r="K59" s="16">
        <v>355000</v>
      </c>
      <c r="L59" s="16">
        <v>0</v>
      </c>
      <c r="M59" s="16">
        <v>355000</v>
      </c>
      <c r="N59" s="16">
        <v>342000</v>
      </c>
      <c r="O59" s="37">
        <f t="shared" si="0"/>
        <v>355000</v>
      </c>
      <c r="P59" s="3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1" customFormat="1" ht="26.25">
      <c r="A60" s="9" t="s">
        <v>21</v>
      </c>
      <c r="B60" s="9"/>
      <c r="C60" s="10" t="s">
        <v>17</v>
      </c>
      <c r="D60" s="10" t="s">
        <v>18</v>
      </c>
      <c r="E60" s="31" t="s">
        <v>19</v>
      </c>
      <c r="F60" s="23" t="s">
        <v>499</v>
      </c>
      <c r="G60" s="16" t="s">
        <v>500</v>
      </c>
      <c r="H60" s="16" t="s">
        <v>20</v>
      </c>
      <c r="I60" s="16" t="s">
        <v>501</v>
      </c>
      <c r="J60" s="16" t="s">
        <v>79</v>
      </c>
      <c r="K60" s="16">
        <v>351000</v>
      </c>
      <c r="L60" s="16">
        <v>0</v>
      </c>
      <c r="M60" s="16">
        <v>351000</v>
      </c>
      <c r="N60" s="16">
        <v>351000</v>
      </c>
      <c r="O60" s="37">
        <f t="shared" si="0"/>
        <v>351000</v>
      </c>
      <c r="P60" s="3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1" customFormat="1" ht="26.25">
      <c r="A61" s="9" t="s">
        <v>21</v>
      </c>
      <c r="B61" s="9"/>
      <c r="C61" s="10" t="s">
        <v>17</v>
      </c>
      <c r="D61" s="10" t="s">
        <v>18</v>
      </c>
      <c r="E61" s="31" t="s">
        <v>19</v>
      </c>
      <c r="F61" s="23" t="s">
        <v>551</v>
      </c>
      <c r="G61" s="16" t="s">
        <v>552</v>
      </c>
      <c r="H61" s="16" t="s">
        <v>20</v>
      </c>
      <c r="I61" s="16" t="s">
        <v>86</v>
      </c>
      <c r="J61" s="16" t="s">
        <v>79</v>
      </c>
      <c r="K61" s="16">
        <v>355000</v>
      </c>
      <c r="L61" s="16">
        <v>0</v>
      </c>
      <c r="M61" s="16">
        <v>355000</v>
      </c>
      <c r="N61" s="16">
        <v>353000</v>
      </c>
      <c r="O61" s="37">
        <f t="shared" si="0"/>
        <v>355000</v>
      </c>
      <c r="P61" s="3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1" customFormat="1" ht="26.25">
      <c r="A62" s="9" t="s">
        <v>21</v>
      </c>
      <c r="B62" s="9"/>
      <c r="C62" s="10" t="s">
        <v>17</v>
      </c>
      <c r="D62" s="10" t="s">
        <v>18</v>
      </c>
      <c r="E62" s="31" t="s">
        <v>19</v>
      </c>
      <c r="F62" s="23" t="s">
        <v>160</v>
      </c>
      <c r="G62" s="16" t="s">
        <v>161</v>
      </c>
      <c r="H62" s="16" t="s">
        <v>20</v>
      </c>
      <c r="I62" s="16" t="s">
        <v>86</v>
      </c>
      <c r="J62" s="16" t="s">
        <v>79</v>
      </c>
      <c r="K62" s="16">
        <v>355000</v>
      </c>
      <c r="L62" s="16">
        <v>0</v>
      </c>
      <c r="M62" s="16">
        <v>355000</v>
      </c>
      <c r="N62" s="16">
        <v>355000</v>
      </c>
      <c r="O62" s="37">
        <f t="shared" si="0"/>
        <v>355000</v>
      </c>
      <c r="P62" s="3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1" customFormat="1" ht="26.25">
      <c r="A63" s="9" t="s">
        <v>21</v>
      </c>
      <c r="B63" s="9"/>
      <c r="C63" s="10" t="s">
        <v>17</v>
      </c>
      <c r="D63" s="10" t="s">
        <v>18</v>
      </c>
      <c r="E63" s="31" t="s">
        <v>19</v>
      </c>
      <c r="F63" s="23" t="s">
        <v>383</v>
      </c>
      <c r="G63" s="16" t="s">
        <v>384</v>
      </c>
      <c r="H63" s="16" t="s">
        <v>20</v>
      </c>
      <c r="I63" s="16" t="s">
        <v>86</v>
      </c>
      <c r="J63" s="16" t="s">
        <v>79</v>
      </c>
      <c r="K63" s="16">
        <v>355000</v>
      </c>
      <c r="L63" s="16">
        <v>0</v>
      </c>
      <c r="M63" s="16">
        <v>355000</v>
      </c>
      <c r="N63" s="16">
        <v>355000</v>
      </c>
      <c r="O63" s="37">
        <f t="shared" si="0"/>
        <v>355000</v>
      </c>
      <c r="P63" s="3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1" customFormat="1" ht="26.25">
      <c r="A64" s="9" t="s">
        <v>21</v>
      </c>
      <c r="B64" s="9"/>
      <c r="C64" s="10" t="s">
        <v>17</v>
      </c>
      <c r="D64" s="10" t="s">
        <v>18</v>
      </c>
      <c r="E64" s="31" t="s">
        <v>19</v>
      </c>
      <c r="F64" s="23" t="s">
        <v>672</v>
      </c>
      <c r="G64" s="16" t="s">
        <v>673</v>
      </c>
      <c r="H64" s="16" t="s">
        <v>20</v>
      </c>
      <c r="I64" s="16" t="s">
        <v>86</v>
      </c>
      <c r="J64" s="16" t="s">
        <v>79</v>
      </c>
      <c r="K64" s="16">
        <v>355000</v>
      </c>
      <c r="L64" s="16">
        <v>0</v>
      </c>
      <c r="M64" s="16">
        <v>355000</v>
      </c>
      <c r="N64" s="16">
        <v>355000</v>
      </c>
      <c r="O64" s="37">
        <f t="shared" si="0"/>
        <v>355000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1" customFormat="1" ht="26.25">
      <c r="A65" s="9" t="s">
        <v>21</v>
      </c>
      <c r="B65" s="9"/>
      <c r="C65" s="10" t="s">
        <v>17</v>
      </c>
      <c r="D65" s="10" t="s">
        <v>18</v>
      </c>
      <c r="E65" s="31" t="s">
        <v>19</v>
      </c>
      <c r="F65" s="23" t="s">
        <v>691</v>
      </c>
      <c r="G65" s="16" t="s">
        <v>692</v>
      </c>
      <c r="H65" s="16" t="s">
        <v>20</v>
      </c>
      <c r="I65" s="16" t="s">
        <v>86</v>
      </c>
      <c r="J65" s="16" t="s">
        <v>79</v>
      </c>
      <c r="K65" s="16">
        <v>355000</v>
      </c>
      <c r="L65" s="16">
        <v>0</v>
      </c>
      <c r="M65" s="16">
        <v>355000</v>
      </c>
      <c r="N65" s="16">
        <v>355000</v>
      </c>
      <c r="O65" s="37">
        <f t="shared" si="0"/>
        <v>355000</v>
      </c>
      <c r="P65" s="3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1" customFormat="1" ht="26.25">
      <c r="A66" s="9" t="s">
        <v>21</v>
      </c>
      <c r="B66" s="9"/>
      <c r="C66" s="10" t="s">
        <v>17</v>
      </c>
      <c r="D66" s="10" t="s">
        <v>18</v>
      </c>
      <c r="E66" s="31" t="s">
        <v>19</v>
      </c>
      <c r="F66" s="23" t="s">
        <v>428</v>
      </c>
      <c r="G66" s="16" t="s">
        <v>429</v>
      </c>
      <c r="H66" s="16" t="s">
        <v>20</v>
      </c>
      <c r="I66" s="16" t="s">
        <v>184</v>
      </c>
      <c r="J66" s="16" t="s">
        <v>79</v>
      </c>
      <c r="K66" s="16">
        <v>1420000</v>
      </c>
      <c r="L66" s="16">
        <v>0</v>
      </c>
      <c r="M66" s="16">
        <v>1420000</v>
      </c>
      <c r="N66" s="16">
        <v>355000</v>
      </c>
      <c r="O66" s="37">
        <f t="shared" si="0"/>
        <v>1420000</v>
      </c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1" customFormat="1" ht="15">
      <c r="A67" s="9" t="s">
        <v>21</v>
      </c>
      <c r="B67" s="9"/>
      <c r="C67" s="10" t="s">
        <v>17</v>
      </c>
      <c r="D67" s="10" t="s">
        <v>18</v>
      </c>
      <c r="E67" s="31" t="s">
        <v>19</v>
      </c>
      <c r="F67" s="23" t="s">
        <v>527</v>
      </c>
      <c r="G67" s="16" t="s">
        <v>528</v>
      </c>
      <c r="H67" s="16" t="s">
        <v>20</v>
      </c>
      <c r="I67" s="16" t="s">
        <v>529</v>
      </c>
      <c r="J67" s="16" t="s">
        <v>79</v>
      </c>
      <c r="K67" s="16">
        <v>1065000</v>
      </c>
      <c r="L67" s="16">
        <v>0</v>
      </c>
      <c r="M67" s="16">
        <v>1065000</v>
      </c>
      <c r="N67" s="16">
        <v>557000</v>
      </c>
      <c r="O67" s="37">
        <f t="shared" si="0"/>
        <v>1065000</v>
      </c>
      <c r="P67" s="3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1" customFormat="1" ht="26.25">
      <c r="A68" s="9" t="s">
        <v>45</v>
      </c>
      <c r="B68" s="9"/>
      <c r="C68" s="10" t="s">
        <v>17</v>
      </c>
      <c r="D68" s="10" t="s">
        <v>18</v>
      </c>
      <c r="E68" s="31" t="s">
        <v>19</v>
      </c>
      <c r="F68" s="23" t="s">
        <v>391</v>
      </c>
      <c r="G68" s="16" t="s">
        <v>392</v>
      </c>
      <c r="H68" s="16" t="s">
        <v>20</v>
      </c>
      <c r="I68" s="16" t="s">
        <v>284</v>
      </c>
      <c r="J68" s="16" t="s">
        <v>79</v>
      </c>
      <c r="K68" s="16">
        <v>710000</v>
      </c>
      <c r="L68" s="16">
        <v>0</v>
      </c>
      <c r="M68" s="16">
        <v>710000</v>
      </c>
      <c r="N68" s="16">
        <v>708000</v>
      </c>
      <c r="O68" s="37">
        <f t="shared" si="0"/>
        <v>710000</v>
      </c>
      <c r="P68" s="3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1" customFormat="1" ht="15">
      <c r="A69" s="9" t="s">
        <v>246</v>
      </c>
      <c r="B69" s="9"/>
      <c r="C69" s="10" t="s">
        <v>17</v>
      </c>
      <c r="D69" s="10" t="s">
        <v>18</v>
      </c>
      <c r="E69" s="31" t="s">
        <v>19</v>
      </c>
      <c r="F69" s="23" t="s">
        <v>247</v>
      </c>
      <c r="G69" s="16" t="s">
        <v>248</v>
      </c>
      <c r="H69" s="16" t="s">
        <v>20</v>
      </c>
      <c r="I69" s="16" t="s">
        <v>184</v>
      </c>
      <c r="J69" s="16" t="s">
        <v>79</v>
      </c>
      <c r="K69" s="16">
        <v>1065000</v>
      </c>
      <c r="L69" s="16">
        <v>0</v>
      </c>
      <c r="M69" s="16">
        <v>1065000</v>
      </c>
      <c r="N69" s="16">
        <v>985000</v>
      </c>
      <c r="O69" s="37">
        <f t="shared" si="0"/>
        <v>1065000</v>
      </c>
      <c r="P69" s="3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1" customFormat="1" ht="26.25">
      <c r="A70" s="9" t="s">
        <v>45</v>
      </c>
      <c r="B70" s="9"/>
      <c r="C70" s="10" t="s">
        <v>17</v>
      </c>
      <c r="D70" s="10" t="s">
        <v>18</v>
      </c>
      <c r="E70" s="31" t="s">
        <v>19</v>
      </c>
      <c r="F70" s="23" t="s">
        <v>597</v>
      </c>
      <c r="G70" s="16" t="s">
        <v>598</v>
      </c>
      <c r="H70" s="16" t="s">
        <v>20</v>
      </c>
      <c r="I70" s="16" t="s">
        <v>599</v>
      </c>
      <c r="J70" s="16" t="s">
        <v>79</v>
      </c>
      <c r="K70" s="16">
        <v>2840000</v>
      </c>
      <c r="L70" s="16">
        <v>0</v>
      </c>
      <c r="M70" s="16">
        <v>2840000</v>
      </c>
      <c r="N70" s="16">
        <v>1052000</v>
      </c>
      <c r="O70" s="37">
        <f t="shared" si="0"/>
        <v>2840000</v>
      </c>
      <c r="P70" s="3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1" customFormat="1" ht="15">
      <c r="A71" s="9" t="s">
        <v>246</v>
      </c>
      <c r="B71" s="9"/>
      <c r="C71" s="10" t="s">
        <v>17</v>
      </c>
      <c r="D71" s="10" t="s">
        <v>18</v>
      </c>
      <c r="E71" s="31" t="s">
        <v>19</v>
      </c>
      <c r="F71" s="23" t="s">
        <v>523</v>
      </c>
      <c r="G71" s="16" t="s">
        <v>524</v>
      </c>
      <c r="H71" s="16" t="s">
        <v>20</v>
      </c>
      <c r="I71" s="16" t="s">
        <v>195</v>
      </c>
      <c r="J71" s="16" t="s">
        <v>79</v>
      </c>
      <c r="K71" s="16">
        <v>1053000</v>
      </c>
      <c r="L71" s="16">
        <v>0</v>
      </c>
      <c r="M71" s="16">
        <v>1053000</v>
      </c>
      <c r="N71" s="16">
        <v>1053000</v>
      </c>
      <c r="O71" s="37">
        <f t="shared" si="0"/>
        <v>1053000</v>
      </c>
      <c r="P71" s="3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1" customFormat="1" ht="26.25">
      <c r="A72" s="9" t="s">
        <v>21</v>
      </c>
      <c r="B72" s="9"/>
      <c r="C72" s="10" t="s">
        <v>17</v>
      </c>
      <c r="D72" s="10" t="s">
        <v>18</v>
      </c>
      <c r="E72" s="31" t="s">
        <v>19</v>
      </c>
      <c r="F72" s="23" t="s">
        <v>656</v>
      </c>
      <c r="G72" s="16" t="s">
        <v>657</v>
      </c>
      <c r="H72" s="16" t="s">
        <v>20</v>
      </c>
      <c r="I72" s="16" t="s">
        <v>626</v>
      </c>
      <c r="J72" s="16" t="s">
        <v>79</v>
      </c>
      <c r="K72" s="16">
        <v>1065000</v>
      </c>
      <c r="L72" s="16">
        <v>0</v>
      </c>
      <c r="M72" s="16">
        <v>1065000</v>
      </c>
      <c r="N72" s="16">
        <v>1062000</v>
      </c>
      <c r="O72" s="37">
        <f t="shared" si="0"/>
        <v>1065000</v>
      </c>
      <c r="P72" s="3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1" customFormat="1" ht="26.25">
      <c r="A73" s="9" t="s">
        <v>21</v>
      </c>
      <c r="B73" s="9"/>
      <c r="C73" s="10" t="s">
        <v>17</v>
      </c>
      <c r="D73" s="10" t="s">
        <v>18</v>
      </c>
      <c r="E73" s="31" t="s">
        <v>19</v>
      </c>
      <c r="F73" s="23" t="s">
        <v>430</v>
      </c>
      <c r="G73" s="16" t="s">
        <v>431</v>
      </c>
      <c r="H73" s="16" t="s">
        <v>20</v>
      </c>
      <c r="I73" s="16" t="s">
        <v>432</v>
      </c>
      <c r="J73" s="16" t="s">
        <v>79</v>
      </c>
      <c r="K73" s="16">
        <v>1065000</v>
      </c>
      <c r="L73" s="16">
        <v>0</v>
      </c>
      <c r="M73" s="16">
        <v>1065000</v>
      </c>
      <c r="N73" s="16">
        <v>1064000</v>
      </c>
      <c r="O73" s="37">
        <f aca="true" t="shared" si="1" ref="O73:O104">M73</f>
        <v>1065000</v>
      </c>
      <c r="P73" s="3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1" customFormat="1" ht="26.25">
      <c r="A74" s="9" t="s">
        <v>45</v>
      </c>
      <c r="B74" s="9"/>
      <c r="C74" s="10" t="s">
        <v>17</v>
      </c>
      <c r="D74" s="10" t="s">
        <v>18</v>
      </c>
      <c r="E74" s="31" t="s">
        <v>19</v>
      </c>
      <c r="F74" s="23" t="s">
        <v>76</v>
      </c>
      <c r="G74" s="16" t="s">
        <v>77</v>
      </c>
      <c r="H74" s="16" t="s">
        <v>20</v>
      </c>
      <c r="I74" s="16" t="s">
        <v>78</v>
      </c>
      <c r="J74" s="16" t="s">
        <v>79</v>
      </c>
      <c r="K74" s="16">
        <v>882000</v>
      </c>
      <c r="L74" s="16">
        <v>213000</v>
      </c>
      <c r="M74" s="16">
        <v>1095000</v>
      </c>
      <c r="N74" s="16">
        <v>1095000</v>
      </c>
      <c r="O74" s="37">
        <f t="shared" si="1"/>
        <v>1095000</v>
      </c>
      <c r="P74" s="3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1" customFormat="1" ht="15">
      <c r="A75" s="9" t="s">
        <v>45</v>
      </c>
      <c r="B75" s="9"/>
      <c r="C75" s="10" t="s">
        <v>17</v>
      </c>
      <c r="D75" s="10" t="s">
        <v>18</v>
      </c>
      <c r="E75" s="31" t="s">
        <v>19</v>
      </c>
      <c r="F75" s="23" t="s">
        <v>711</v>
      </c>
      <c r="G75" s="16" t="s">
        <v>569</v>
      </c>
      <c r="H75" s="16" t="s">
        <v>20</v>
      </c>
      <c r="I75" s="16" t="s">
        <v>184</v>
      </c>
      <c r="J75" s="16" t="s">
        <v>79</v>
      </c>
      <c r="K75" s="16">
        <v>1065000</v>
      </c>
      <c r="L75" s="16">
        <v>0</v>
      </c>
      <c r="M75" s="16">
        <v>1065000</v>
      </c>
      <c r="N75" s="16">
        <v>1162000</v>
      </c>
      <c r="O75" s="37">
        <f t="shared" si="1"/>
        <v>1065000</v>
      </c>
      <c r="P75" s="3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1" customFormat="1" ht="26.25">
      <c r="A76" s="9" t="s">
        <v>21</v>
      </c>
      <c r="B76" s="9"/>
      <c r="C76" s="10" t="s">
        <v>17</v>
      </c>
      <c r="D76" s="10" t="s">
        <v>18</v>
      </c>
      <c r="E76" s="31" t="s">
        <v>19</v>
      </c>
      <c r="F76" s="23" t="s">
        <v>446</v>
      </c>
      <c r="G76" s="16" t="s">
        <v>447</v>
      </c>
      <c r="H76" s="16" t="s">
        <v>20</v>
      </c>
      <c r="I76" s="16" t="s">
        <v>448</v>
      </c>
      <c r="J76" s="16" t="s">
        <v>79</v>
      </c>
      <c r="K76" s="16">
        <v>1065000</v>
      </c>
      <c r="L76" s="16">
        <v>0</v>
      </c>
      <c r="M76" s="16">
        <v>1065000</v>
      </c>
      <c r="N76" s="16">
        <v>1269000</v>
      </c>
      <c r="O76" s="37">
        <f t="shared" si="1"/>
        <v>1065000</v>
      </c>
      <c r="P76" s="3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1" customFormat="1" ht="26.25">
      <c r="A77" s="9" t="s">
        <v>87</v>
      </c>
      <c r="B77" s="9"/>
      <c r="C77" s="10" t="s">
        <v>17</v>
      </c>
      <c r="D77" s="10" t="s">
        <v>18</v>
      </c>
      <c r="E77" s="31" t="s">
        <v>19</v>
      </c>
      <c r="F77" s="23" t="s">
        <v>115</v>
      </c>
      <c r="G77" s="16" t="s">
        <v>116</v>
      </c>
      <c r="H77" s="16" t="s">
        <v>20</v>
      </c>
      <c r="I77" s="16" t="s">
        <v>117</v>
      </c>
      <c r="J77" s="16" t="s">
        <v>79</v>
      </c>
      <c r="K77" s="16">
        <v>1065000</v>
      </c>
      <c r="L77" s="16">
        <v>0</v>
      </c>
      <c r="M77" s="16">
        <v>1065000</v>
      </c>
      <c r="N77" s="16">
        <v>1285000</v>
      </c>
      <c r="O77" s="37">
        <f t="shared" si="1"/>
        <v>1065000</v>
      </c>
      <c r="P77" s="3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1" customFormat="1" ht="15">
      <c r="A78" s="9" t="s">
        <v>21</v>
      </c>
      <c r="B78" s="9"/>
      <c r="C78" s="10" t="s">
        <v>17</v>
      </c>
      <c r="D78" s="10" t="s">
        <v>18</v>
      </c>
      <c r="E78" s="31" t="s">
        <v>19</v>
      </c>
      <c r="F78" s="23" t="s">
        <v>220</v>
      </c>
      <c r="G78" s="16" t="s">
        <v>221</v>
      </c>
      <c r="H78" s="16" t="s">
        <v>20</v>
      </c>
      <c r="I78" s="16" t="s">
        <v>184</v>
      </c>
      <c r="J78" s="16" t="s">
        <v>79</v>
      </c>
      <c r="K78" s="16">
        <v>1065000</v>
      </c>
      <c r="L78" s="16">
        <v>0</v>
      </c>
      <c r="M78" s="16">
        <v>1065000</v>
      </c>
      <c r="N78" s="16">
        <v>1312000</v>
      </c>
      <c r="O78" s="37">
        <f t="shared" si="1"/>
        <v>1065000</v>
      </c>
      <c r="P78" s="3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1" customFormat="1" ht="15">
      <c r="A79" s="9" t="s">
        <v>45</v>
      </c>
      <c r="B79" s="9"/>
      <c r="C79" s="10" t="s">
        <v>17</v>
      </c>
      <c r="D79" s="10" t="s">
        <v>18</v>
      </c>
      <c r="E79" s="31" t="s">
        <v>19</v>
      </c>
      <c r="F79" s="23" t="s">
        <v>511</v>
      </c>
      <c r="G79" s="16" t="s">
        <v>512</v>
      </c>
      <c r="H79" s="16" t="s">
        <v>20</v>
      </c>
      <c r="I79" s="16" t="s">
        <v>448</v>
      </c>
      <c r="J79" s="16" t="s">
        <v>79</v>
      </c>
      <c r="K79" s="16">
        <v>1775000</v>
      </c>
      <c r="L79" s="16">
        <v>702000</v>
      </c>
      <c r="M79" s="16">
        <v>2477000</v>
      </c>
      <c r="N79" s="16">
        <v>1370000</v>
      </c>
      <c r="O79" s="37">
        <f t="shared" si="1"/>
        <v>2477000</v>
      </c>
      <c r="P79" s="3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1" customFormat="1" ht="15">
      <c r="A80" s="9" t="s">
        <v>21</v>
      </c>
      <c r="B80" s="9"/>
      <c r="C80" s="10" t="s">
        <v>17</v>
      </c>
      <c r="D80" s="10" t="s">
        <v>18</v>
      </c>
      <c r="E80" s="31" t="s">
        <v>19</v>
      </c>
      <c r="F80" s="23" t="s">
        <v>101</v>
      </c>
      <c r="G80" s="16" t="s">
        <v>102</v>
      </c>
      <c r="H80" s="16" t="s">
        <v>20</v>
      </c>
      <c r="I80" s="16" t="s">
        <v>103</v>
      </c>
      <c r="J80" s="16" t="s">
        <v>79</v>
      </c>
      <c r="K80" s="16">
        <v>2130000</v>
      </c>
      <c r="L80" s="16">
        <v>0</v>
      </c>
      <c r="M80" s="16">
        <v>2130000</v>
      </c>
      <c r="N80" s="16">
        <v>1775000</v>
      </c>
      <c r="O80" s="37">
        <f t="shared" si="1"/>
        <v>2130000</v>
      </c>
      <c r="P80" s="3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1" customFormat="1" ht="15">
      <c r="A81" s="9" t="s">
        <v>45</v>
      </c>
      <c r="B81" s="9"/>
      <c r="C81" s="10" t="s">
        <v>17</v>
      </c>
      <c r="D81" s="10" t="s">
        <v>18</v>
      </c>
      <c r="E81" s="31" t="s">
        <v>19</v>
      </c>
      <c r="F81" s="23" t="s">
        <v>670</v>
      </c>
      <c r="G81" s="16" t="s">
        <v>671</v>
      </c>
      <c r="H81" s="16" t="s">
        <v>20</v>
      </c>
      <c r="I81" s="16" t="s">
        <v>448</v>
      </c>
      <c r="J81" s="16" t="s">
        <v>79</v>
      </c>
      <c r="K81" s="16">
        <v>1065000</v>
      </c>
      <c r="L81" s="16">
        <v>258000</v>
      </c>
      <c r="M81" s="16">
        <v>1323000</v>
      </c>
      <c r="N81" s="16">
        <v>2698000</v>
      </c>
      <c r="O81" s="37">
        <f t="shared" si="1"/>
        <v>1323000</v>
      </c>
      <c r="P81" s="3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1" customFormat="1" ht="15">
      <c r="A82" s="9" t="s">
        <v>21</v>
      </c>
      <c r="B82" s="9"/>
      <c r="C82" s="10" t="s">
        <v>17</v>
      </c>
      <c r="D82" s="10" t="s">
        <v>18</v>
      </c>
      <c r="E82" s="31" t="s">
        <v>19</v>
      </c>
      <c r="F82" s="23" t="s">
        <v>612</v>
      </c>
      <c r="G82" s="16" t="s">
        <v>613</v>
      </c>
      <c r="H82" s="16" t="s">
        <v>20</v>
      </c>
      <c r="I82" s="16" t="s">
        <v>176</v>
      </c>
      <c r="J82" s="16" t="s">
        <v>79</v>
      </c>
      <c r="K82" s="16">
        <v>355000</v>
      </c>
      <c r="L82" s="16">
        <v>0</v>
      </c>
      <c r="M82" s="16">
        <v>355000</v>
      </c>
      <c r="N82" s="16">
        <v>2840000</v>
      </c>
      <c r="O82" s="37">
        <f t="shared" si="1"/>
        <v>355000</v>
      </c>
      <c r="P82" s="3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1" customFormat="1" ht="26.25">
      <c r="A83" s="9" t="s">
        <v>45</v>
      </c>
      <c r="B83" s="9"/>
      <c r="C83" s="10" t="s">
        <v>17</v>
      </c>
      <c r="D83" s="10" t="s">
        <v>18</v>
      </c>
      <c r="E83" s="31" t="s">
        <v>19</v>
      </c>
      <c r="F83" s="23" t="s">
        <v>340</v>
      </c>
      <c r="G83" s="16" t="s">
        <v>341</v>
      </c>
      <c r="H83" s="16" t="s">
        <v>20</v>
      </c>
      <c r="I83" s="16" t="s">
        <v>184</v>
      </c>
      <c r="J83" s="16" t="s">
        <v>79</v>
      </c>
      <c r="K83" s="16">
        <v>2485000</v>
      </c>
      <c r="L83" s="16">
        <v>0</v>
      </c>
      <c r="M83" s="16">
        <v>2485000</v>
      </c>
      <c r="N83" s="16">
        <v>3120000</v>
      </c>
      <c r="O83" s="37">
        <f t="shared" si="1"/>
        <v>2485000</v>
      </c>
      <c r="P83" s="3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1" customFormat="1" ht="26.25">
      <c r="A84" s="9" t="s">
        <v>21</v>
      </c>
      <c r="B84" s="9"/>
      <c r="C84" s="10" t="s">
        <v>17</v>
      </c>
      <c r="D84" s="10" t="s">
        <v>18</v>
      </c>
      <c r="E84" s="31" t="s">
        <v>19</v>
      </c>
      <c r="F84" s="23" t="s">
        <v>807</v>
      </c>
      <c r="G84" s="16" t="s">
        <v>808</v>
      </c>
      <c r="H84" s="16" t="s">
        <v>20</v>
      </c>
      <c r="I84" s="16" t="s">
        <v>284</v>
      </c>
      <c r="J84" s="16" t="s">
        <v>79</v>
      </c>
      <c r="K84" s="16">
        <v>3195000</v>
      </c>
      <c r="L84" s="16">
        <v>0</v>
      </c>
      <c r="M84" s="16">
        <v>3195000</v>
      </c>
      <c r="N84" s="16">
        <v>3131000</v>
      </c>
      <c r="O84" s="37">
        <f t="shared" si="1"/>
        <v>3195000</v>
      </c>
      <c r="P84" s="3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1" customFormat="1" ht="26.25">
      <c r="A85" s="9" t="s">
        <v>87</v>
      </c>
      <c r="B85" s="9"/>
      <c r="C85" s="10" t="s">
        <v>17</v>
      </c>
      <c r="D85" s="10" t="s">
        <v>18</v>
      </c>
      <c r="E85" s="31" t="s">
        <v>19</v>
      </c>
      <c r="F85" s="23" t="s">
        <v>607</v>
      </c>
      <c r="G85" s="16" t="s">
        <v>608</v>
      </c>
      <c r="H85" s="16" t="s">
        <v>20</v>
      </c>
      <c r="I85" s="16" t="s">
        <v>599</v>
      </c>
      <c r="J85" s="16" t="s">
        <v>79</v>
      </c>
      <c r="K85" s="16">
        <v>1065000</v>
      </c>
      <c r="L85" s="16">
        <v>0</v>
      </c>
      <c r="M85" s="16">
        <v>1065000</v>
      </c>
      <c r="N85" s="16">
        <v>3525000</v>
      </c>
      <c r="O85" s="37">
        <f t="shared" si="1"/>
        <v>1065000</v>
      </c>
      <c r="P85" s="3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1" customFormat="1" ht="26.25">
      <c r="A86" s="9" t="s">
        <v>246</v>
      </c>
      <c r="B86" s="9"/>
      <c r="C86" s="10" t="s">
        <v>17</v>
      </c>
      <c r="D86" s="10" t="s">
        <v>18</v>
      </c>
      <c r="E86" s="31" t="s">
        <v>19</v>
      </c>
      <c r="F86" s="23" t="s">
        <v>833</v>
      </c>
      <c r="G86" s="16" t="s">
        <v>834</v>
      </c>
      <c r="H86" s="16" t="s">
        <v>20</v>
      </c>
      <c r="I86" s="16" t="s">
        <v>501</v>
      </c>
      <c r="J86" s="16" t="s">
        <v>79</v>
      </c>
      <c r="K86" s="16">
        <v>2457000</v>
      </c>
      <c r="L86" s="16">
        <v>6643000</v>
      </c>
      <c r="M86" s="16">
        <v>9100000</v>
      </c>
      <c r="N86" s="16">
        <v>9100000</v>
      </c>
      <c r="O86" s="37">
        <f t="shared" si="1"/>
        <v>9100000</v>
      </c>
      <c r="P86" s="3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1" customFormat="1" ht="15">
      <c r="A87" s="9" t="s">
        <v>87</v>
      </c>
      <c r="B87" s="9"/>
      <c r="C87" s="10" t="s">
        <v>17</v>
      </c>
      <c r="D87" s="10" t="s">
        <v>18</v>
      </c>
      <c r="E87" s="31" t="s">
        <v>19</v>
      </c>
      <c r="F87" s="23" t="s">
        <v>513</v>
      </c>
      <c r="G87" s="16" t="s">
        <v>514</v>
      </c>
      <c r="H87" s="16" t="s">
        <v>20</v>
      </c>
      <c r="I87" s="16" t="s">
        <v>515</v>
      </c>
      <c r="J87" s="16" t="s">
        <v>34</v>
      </c>
      <c r="K87" s="16">
        <v>882000</v>
      </c>
      <c r="L87" s="16">
        <v>0</v>
      </c>
      <c r="M87" s="16">
        <v>882000</v>
      </c>
      <c r="N87" s="16">
        <v>50000</v>
      </c>
      <c r="O87" s="37">
        <f t="shared" si="1"/>
        <v>882000</v>
      </c>
      <c r="P87" s="3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1" customFormat="1" ht="15">
      <c r="A88" s="9" t="s">
        <v>45</v>
      </c>
      <c r="B88" s="9"/>
      <c r="C88" s="10" t="s">
        <v>17</v>
      </c>
      <c r="D88" s="10" t="s">
        <v>18</v>
      </c>
      <c r="E88" s="31" t="s">
        <v>19</v>
      </c>
      <c r="F88" s="23" t="s">
        <v>436</v>
      </c>
      <c r="G88" s="16" t="s">
        <v>437</v>
      </c>
      <c r="H88" s="16" t="s">
        <v>20</v>
      </c>
      <c r="I88" s="16" t="s">
        <v>438</v>
      </c>
      <c r="J88" s="16" t="s">
        <v>34</v>
      </c>
      <c r="K88" s="16">
        <v>882000</v>
      </c>
      <c r="L88" s="16">
        <v>90000</v>
      </c>
      <c r="M88" s="16">
        <v>972000</v>
      </c>
      <c r="N88" s="16">
        <v>82000</v>
      </c>
      <c r="O88" s="37">
        <f t="shared" si="1"/>
        <v>972000</v>
      </c>
      <c r="P88" s="3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1" customFormat="1" ht="15">
      <c r="A89" s="9" t="s">
        <v>45</v>
      </c>
      <c r="B89" s="9"/>
      <c r="C89" s="10" t="s">
        <v>17</v>
      </c>
      <c r="D89" s="10" t="s">
        <v>18</v>
      </c>
      <c r="E89" s="31" t="s">
        <v>19</v>
      </c>
      <c r="F89" s="23" t="s">
        <v>525</v>
      </c>
      <c r="G89" s="16" t="s">
        <v>526</v>
      </c>
      <c r="H89" s="16" t="s">
        <v>20</v>
      </c>
      <c r="I89" s="16" t="s">
        <v>438</v>
      </c>
      <c r="J89" s="16" t="s">
        <v>34</v>
      </c>
      <c r="K89" s="16">
        <v>294000</v>
      </c>
      <c r="L89" s="16">
        <v>123000</v>
      </c>
      <c r="M89" s="16">
        <v>417000</v>
      </c>
      <c r="N89" s="16">
        <v>117000</v>
      </c>
      <c r="O89" s="37">
        <f t="shared" si="1"/>
        <v>417000</v>
      </c>
      <c r="P89" s="3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1" customFormat="1" ht="15">
      <c r="A90" s="9" t="s">
        <v>21</v>
      </c>
      <c r="B90" s="9"/>
      <c r="C90" s="10" t="s">
        <v>17</v>
      </c>
      <c r="D90" s="10" t="s">
        <v>18</v>
      </c>
      <c r="E90" s="31" t="s">
        <v>19</v>
      </c>
      <c r="F90" s="23" t="s">
        <v>553</v>
      </c>
      <c r="G90" s="16" t="s">
        <v>265</v>
      </c>
      <c r="H90" s="16" t="s">
        <v>20</v>
      </c>
      <c r="I90" s="16" t="s">
        <v>41</v>
      </c>
      <c r="J90" s="16" t="s">
        <v>34</v>
      </c>
      <c r="K90" s="16">
        <v>2130000</v>
      </c>
      <c r="L90" s="16">
        <v>0</v>
      </c>
      <c r="M90" s="16">
        <v>2130000</v>
      </c>
      <c r="N90" s="16">
        <v>385000</v>
      </c>
      <c r="O90" s="37">
        <f t="shared" si="1"/>
        <v>2130000</v>
      </c>
      <c r="P90" s="3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1" customFormat="1" ht="15">
      <c r="A91" s="9" t="s">
        <v>45</v>
      </c>
      <c r="B91" s="9"/>
      <c r="C91" s="10" t="s">
        <v>17</v>
      </c>
      <c r="D91" s="10" t="s">
        <v>18</v>
      </c>
      <c r="E91" s="31" t="s">
        <v>19</v>
      </c>
      <c r="F91" s="23" t="s">
        <v>761</v>
      </c>
      <c r="G91" s="16" t="s">
        <v>762</v>
      </c>
      <c r="H91" s="16" t="s">
        <v>20</v>
      </c>
      <c r="I91" s="16" t="s">
        <v>438</v>
      </c>
      <c r="J91" s="16" t="s">
        <v>34</v>
      </c>
      <c r="K91" s="16">
        <v>294000</v>
      </c>
      <c r="L91" s="16">
        <v>123000</v>
      </c>
      <c r="M91" s="16">
        <v>417000</v>
      </c>
      <c r="N91" s="16">
        <v>417000</v>
      </c>
      <c r="O91" s="37">
        <f t="shared" si="1"/>
        <v>417000</v>
      </c>
      <c r="P91" s="3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1" customFormat="1" ht="15">
      <c r="A92" s="9" t="s">
        <v>45</v>
      </c>
      <c r="B92" s="9"/>
      <c r="C92" s="10" t="s">
        <v>17</v>
      </c>
      <c r="D92" s="10" t="s">
        <v>18</v>
      </c>
      <c r="E92" s="31" t="s">
        <v>19</v>
      </c>
      <c r="F92" s="23" t="s">
        <v>484</v>
      </c>
      <c r="G92" s="16" t="s">
        <v>485</v>
      </c>
      <c r="H92" s="16" t="s">
        <v>20</v>
      </c>
      <c r="I92" s="16" t="s">
        <v>229</v>
      </c>
      <c r="J92" s="16" t="s">
        <v>34</v>
      </c>
      <c r="K92" s="16">
        <v>1065000</v>
      </c>
      <c r="L92" s="16">
        <v>258000</v>
      </c>
      <c r="M92" s="16">
        <v>1323000</v>
      </c>
      <c r="N92" s="16">
        <v>624000</v>
      </c>
      <c r="O92" s="37">
        <f t="shared" si="1"/>
        <v>1323000</v>
      </c>
      <c r="P92" s="3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1" customFormat="1" ht="15">
      <c r="A93" s="9" t="s">
        <v>87</v>
      </c>
      <c r="B93" s="9"/>
      <c r="C93" s="10" t="s">
        <v>17</v>
      </c>
      <c r="D93" s="10" t="s">
        <v>18</v>
      </c>
      <c r="E93" s="31" t="s">
        <v>19</v>
      </c>
      <c r="F93" s="23" t="s">
        <v>350</v>
      </c>
      <c r="G93" s="16" t="s">
        <v>234</v>
      </c>
      <c r="H93" s="16" t="s">
        <v>20</v>
      </c>
      <c r="I93" s="16" t="s">
        <v>351</v>
      </c>
      <c r="J93" s="16" t="s">
        <v>34</v>
      </c>
      <c r="K93" s="16">
        <v>882000</v>
      </c>
      <c r="L93" s="16">
        <v>90000</v>
      </c>
      <c r="M93" s="16">
        <v>972000</v>
      </c>
      <c r="N93" s="16">
        <v>754000</v>
      </c>
      <c r="O93" s="37">
        <f t="shared" si="1"/>
        <v>972000</v>
      </c>
      <c r="P93" s="3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1" customFormat="1" ht="15">
      <c r="A94" s="9" t="s">
        <v>45</v>
      </c>
      <c r="B94" s="9"/>
      <c r="C94" s="10" t="s">
        <v>17</v>
      </c>
      <c r="D94" s="10" t="s">
        <v>18</v>
      </c>
      <c r="E94" s="31" t="s">
        <v>19</v>
      </c>
      <c r="F94" s="23" t="s">
        <v>285</v>
      </c>
      <c r="G94" s="16" t="s">
        <v>286</v>
      </c>
      <c r="H94" s="16" t="s">
        <v>20</v>
      </c>
      <c r="I94" s="16" t="s">
        <v>287</v>
      </c>
      <c r="J94" s="16" t="s">
        <v>34</v>
      </c>
      <c r="K94" s="16">
        <v>702000</v>
      </c>
      <c r="L94" s="16">
        <v>306000</v>
      </c>
      <c r="M94" s="16">
        <v>1008000</v>
      </c>
      <c r="N94" s="16">
        <v>1008000</v>
      </c>
      <c r="O94" s="37">
        <f t="shared" si="1"/>
        <v>1008000</v>
      </c>
      <c r="P94" s="3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1" customFormat="1" ht="15">
      <c r="A95" s="9" t="s">
        <v>45</v>
      </c>
      <c r="B95" s="9"/>
      <c r="C95" s="10" t="s">
        <v>17</v>
      </c>
      <c r="D95" s="10" t="s">
        <v>18</v>
      </c>
      <c r="E95" s="31" t="s">
        <v>19</v>
      </c>
      <c r="F95" s="23" t="s">
        <v>714</v>
      </c>
      <c r="G95" s="16" t="s">
        <v>715</v>
      </c>
      <c r="H95" s="16" t="s">
        <v>20</v>
      </c>
      <c r="I95" s="16" t="s">
        <v>438</v>
      </c>
      <c r="J95" s="16" t="s">
        <v>34</v>
      </c>
      <c r="K95" s="16">
        <v>882000</v>
      </c>
      <c r="L95" s="16">
        <v>213000</v>
      </c>
      <c r="M95" s="16">
        <v>1095000</v>
      </c>
      <c r="N95" s="16">
        <v>1018000</v>
      </c>
      <c r="O95" s="37">
        <f t="shared" si="1"/>
        <v>1095000</v>
      </c>
      <c r="P95" s="3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1" customFormat="1" ht="15">
      <c r="A96" s="9" t="s">
        <v>87</v>
      </c>
      <c r="B96" s="9"/>
      <c r="C96" s="10" t="s">
        <v>17</v>
      </c>
      <c r="D96" s="10" t="s">
        <v>18</v>
      </c>
      <c r="E96" s="31" t="s">
        <v>19</v>
      </c>
      <c r="F96" s="23" t="s">
        <v>88</v>
      </c>
      <c r="G96" s="16" t="s">
        <v>89</v>
      </c>
      <c r="H96" s="16" t="s">
        <v>20</v>
      </c>
      <c r="I96" s="16" t="s">
        <v>90</v>
      </c>
      <c r="J96" s="16" t="s">
        <v>34</v>
      </c>
      <c r="K96" s="16">
        <v>1065000</v>
      </c>
      <c r="L96" s="16">
        <v>0</v>
      </c>
      <c r="M96" s="16">
        <v>1065000</v>
      </c>
      <c r="N96" s="16">
        <v>1038700</v>
      </c>
      <c r="O96" s="37">
        <f t="shared" si="1"/>
        <v>1065000</v>
      </c>
      <c r="P96" s="3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1" customFormat="1" ht="15">
      <c r="A97" s="9" t="s">
        <v>21</v>
      </c>
      <c r="B97" s="9"/>
      <c r="C97" s="10" t="s">
        <v>17</v>
      </c>
      <c r="D97" s="10" t="s">
        <v>18</v>
      </c>
      <c r="E97" s="31" t="s">
        <v>19</v>
      </c>
      <c r="F97" s="23" t="s">
        <v>880</v>
      </c>
      <c r="G97" s="16" t="s">
        <v>881</v>
      </c>
      <c r="H97" s="16" t="s">
        <v>20</v>
      </c>
      <c r="I97" s="16" t="s">
        <v>293</v>
      </c>
      <c r="J97" s="16" t="s">
        <v>34</v>
      </c>
      <c r="K97" s="16">
        <v>1412000</v>
      </c>
      <c r="L97" s="16">
        <v>0</v>
      </c>
      <c r="M97" s="16">
        <v>1412000</v>
      </c>
      <c r="N97" s="16">
        <v>1081300</v>
      </c>
      <c r="O97" s="37">
        <f t="shared" si="1"/>
        <v>1412000</v>
      </c>
      <c r="P97" s="3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1" customFormat="1" ht="15">
      <c r="A98" s="9" t="s">
        <v>45</v>
      </c>
      <c r="B98" s="9"/>
      <c r="C98" s="10" t="s">
        <v>17</v>
      </c>
      <c r="D98" s="10" t="s">
        <v>18</v>
      </c>
      <c r="E98" s="31" t="s">
        <v>19</v>
      </c>
      <c r="F98" s="23" t="s">
        <v>249</v>
      </c>
      <c r="G98" s="16" t="s">
        <v>250</v>
      </c>
      <c r="H98" s="16" t="s">
        <v>20</v>
      </c>
      <c r="I98" s="16" t="s">
        <v>90</v>
      </c>
      <c r="J98" s="16" t="s">
        <v>34</v>
      </c>
      <c r="K98" s="16">
        <v>1065000</v>
      </c>
      <c r="L98" s="16">
        <v>258000</v>
      </c>
      <c r="M98" s="16">
        <v>1323000</v>
      </c>
      <c r="N98" s="16">
        <v>1323000</v>
      </c>
      <c r="O98" s="37">
        <f t="shared" si="1"/>
        <v>1323000</v>
      </c>
      <c r="P98" s="3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1" customFormat="1" ht="15">
      <c r="A99" s="9" t="s">
        <v>87</v>
      </c>
      <c r="B99" s="9"/>
      <c r="C99" s="10" t="s">
        <v>17</v>
      </c>
      <c r="D99" s="10" t="s">
        <v>18</v>
      </c>
      <c r="E99" s="31" t="s">
        <v>19</v>
      </c>
      <c r="F99" s="23" t="s">
        <v>520</v>
      </c>
      <c r="G99" s="16" t="s">
        <v>521</v>
      </c>
      <c r="H99" s="16" t="s">
        <v>20</v>
      </c>
      <c r="I99" s="16" t="s">
        <v>494</v>
      </c>
      <c r="J99" s="16" t="s">
        <v>34</v>
      </c>
      <c r="K99" s="16">
        <v>1065000</v>
      </c>
      <c r="L99" s="16">
        <v>0</v>
      </c>
      <c r="M99" s="16">
        <v>1065000</v>
      </c>
      <c r="N99" s="16">
        <v>1440000</v>
      </c>
      <c r="O99" s="37">
        <f t="shared" si="1"/>
        <v>1065000</v>
      </c>
      <c r="P99" s="3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1" customFormat="1" ht="15">
      <c r="A100" s="9" t="s">
        <v>45</v>
      </c>
      <c r="B100" s="9"/>
      <c r="C100" s="10" t="s">
        <v>17</v>
      </c>
      <c r="D100" s="10" t="s">
        <v>18</v>
      </c>
      <c r="E100" s="31" t="s">
        <v>19</v>
      </c>
      <c r="F100" s="23" t="s">
        <v>335</v>
      </c>
      <c r="G100" s="16" t="s">
        <v>336</v>
      </c>
      <c r="H100" s="16" t="s">
        <v>20</v>
      </c>
      <c r="I100" s="16" t="s">
        <v>337</v>
      </c>
      <c r="J100" s="16" t="s">
        <v>34</v>
      </c>
      <c r="K100" s="16">
        <v>1065000</v>
      </c>
      <c r="L100" s="16">
        <v>1065000</v>
      </c>
      <c r="M100" s="16">
        <v>2130000</v>
      </c>
      <c r="N100" s="16">
        <v>1600000</v>
      </c>
      <c r="O100" s="37">
        <f t="shared" si="1"/>
        <v>2130000</v>
      </c>
      <c r="P100" s="3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1" customFormat="1" ht="15">
      <c r="A101" s="9" t="s">
        <v>21</v>
      </c>
      <c r="B101" s="9"/>
      <c r="C101" s="10" t="s">
        <v>17</v>
      </c>
      <c r="D101" s="10" t="s">
        <v>18</v>
      </c>
      <c r="E101" s="31" t="s">
        <v>19</v>
      </c>
      <c r="F101" s="23" t="s">
        <v>272</v>
      </c>
      <c r="G101" s="16" t="s">
        <v>273</v>
      </c>
      <c r="H101" s="16" t="s">
        <v>20</v>
      </c>
      <c r="I101" s="16" t="s">
        <v>33</v>
      </c>
      <c r="J101" s="16" t="s">
        <v>34</v>
      </c>
      <c r="K101" s="16">
        <v>1775000</v>
      </c>
      <c r="L101" s="16">
        <v>0</v>
      </c>
      <c r="M101" s="16">
        <v>1775000</v>
      </c>
      <c r="N101" s="16">
        <v>1775000</v>
      </c>
      <c r="O101" s="37">
        <f t="shared" si="1"/>
        <v>1775000</v>
      </c>
      <c r="P101" s="3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1" customFormat="1" ht="15">
      <c r="A102" s="9" t="s">
        <v>21</v>
      </c>
      <c r="B102" s="9"/>
      <c r="C102" s="10" t="s">
        <v>17</v>
      </c>
      <c r="D102" s="10" t="s">
        <v>18</v>
      </c>
      <c r="E102" s="31" t="s">
        <v>19</v>
      </c>
      <c r="F102" s="23" t="s">
        <v>650</v>
      </c>
      <c r="G102" s="16" t="s">
        <v>651</v>
      </c>
      <c r="H102" s="16" t="s">
        <v>20</v>
      </c>
      <c r="I102" s="16" t="s">
        <v>278</v>
      </c>
      <c r="J102" s="16" t="s">
        <v>34</v>
      </c>
      <c r="K102" s="16">
        <v>1065000</v>
      </c>
      <c r="L102" s="16">
        <v>0</v>
      </c>
      <c r="M102" s="16">
        <v>1065000</v>
      </c>
      <c r="N102" s="16">
        <v>2130000</v>
      </c>
      <c r="O102" s="37">
        <f t="shared" si="1"/>
        <v>1065000</v>
      </c>
      <c r="P102" s="3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53" customFormat="1" ht="77.25">
      <c r="A103" s="46" t="s">
        <v>246</v>
      </c>
      <c r="B103" s="46"/>
      <c r="C103" s="47" t="s">
        <v>17</v>
      </c>
      <c r="D103" s="47" t="s">
        <v>18</v>
      </c>
      <c r="E103" s="48" t="s">
        <v>19</v>
      </c>
      <c r="F103" s="49" t="s">
        <v>373</v>
      </c>
      <c r="G103" s="50" t="s">
        <v>374</v>
      </c>
      <c r="H103" s="50" t="s">
        <v>20</v>
      </c>
      <c r="I103" s="50" t="s">
        <v>375</v>
      </c>
      <c r="J103" s="50" t="s">
        <v>376</v>
      </c>
      <c r="K103" s="50">
        <v>4615000</v>
      </c>
      <c r="L103" s="50">
        <v>298000</v>
      </c>
      <c r="M103" s="50">
        <v>4913000</v>
      </c>
      <c r="N103" s="50">
        <f>M103</f>
        <v>4913000</v>
      </c>
      <c r="O103" s="57">
        <f t="shared" si="1"/>
        <v>4913000</v>
      </c>
      <c r="P103" s="51"/>
      <c r="Q103" s="56" t="s">
        <v>972</v>
      </c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</row>
    <row r="104" spans="1:256" s="11" customFormat="1" ht="15">
      <c r="A104" s="9" t="s">
        <v>45</v>
      </c>
      <c r="B104" s="9"/>
      <c r="C104" s="10" t="s">
        <v>17</v>
      </c>
      <c r="D104" s="10" t="s">
        <v>18</v>
      </c>
      <c r="E104" s="31" t="s">
        <v>19</v>
      </c>
      <c r="F104" s="23" t="s">
        <v>154</v>
      </c>
      <c r="G104" s="16" t="s">
        <v>155</v>
      </c>
      <c r="H104" s="16" t="s">
        <v>20</v>
      </c>
      <c r="I104" s="16" t="s">
        <v>156</v>
      </c>
      <c r="J104" s="16" t="s">
        <v>157</v>
      </c>
      <c r="K104" s="16">
        <v>706000</v>
      </c>
      <c r="L104" s="16">
        <v>0</v>
      </c>
      <c r="M104" s="16">
        <v>706000</v>
      </c>
      <c r="N104" s="16">
        <f>M104</f>
        <v>706000</v>
      </c>
      <c r="O104" s="37">
        <f t="shared" si="1"/>
        <v>706000</v>
      </c>
      <c r="P104" s="37" t="s">
        <v>969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1" customFormat="1" ht="15">
      <c r="A105" s="9" t="s">
        <v>246</v>
      </c>
      <c r="B105" s="9"/>
      <c r="C105" s="10" t="s">
        <v>17</v>
      </c>
      <c r="D105" s="10" t="s">
        <v>18</v>
      </c>
      <c r="E105" s="31" t="s">
        <v>19</v>
      </c>
      <c r="F105" s="23" t="s">
        <v>400</v>
      </c>
      <c r="G105" s="16" t="s">
        <v>401</v>
      </c>
      <c r="H105" s="16" t="s">
        <v>20</v>
      </c>
      <c r="I105" s="16" t="s">
        <v>402</v>
      </c>
      <c r="J105" s="16" t="s">
        <v>83</v>
      </c>
      <c r="K105" s="16">
        <v>706000</v>
      </c>
      <c r="L105" s="16">
        <v>302000</v>
      </c>
      <c r="M105" s="16">
        <v>1008000</v>
      </c>
      <c r="N105" s="16">
        <v>1008000</v>
      </c>
      <c r="O105" s="37">
        <f>M105</f>
        <v>1008000</v>
      </c>
      <c r="P105" s="45" t="s">
        <v>969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1" customFormat="1" ht="15">
      <c r="A106" s="9" t="s">
        <v>21</v>
      </c>
      <c r="B106" s="9"/>
      <c r="C106" s="10" t="s">
        <v>17</v>
      </c>
      <c r="D106" s="10" t="s">
        <v>18</v>
      </c>
      <c r="E106" s="31" t="s">
        <v>19</v>
      </c>
      <c r="F106" s="23" t="s">
        <v>477</v>
      </c>
      <c r="G106" s="16" t="s">
        <v>478</v>
      </c>
      <c r="H106" s="16" t="s">
        <v>20</v>
      </c>
      <c r="I106" s="16" t="s">
        <v>479</v>
      </c>
      <c r="J106" s="16" t="s">
        <v>83</v>
      </c>
      <c r="K106" s="16">
        <v>1412000</v>
      </c>
      <c r="L106" s="16">
        <v>0</v>
      </c>
      <c r="M106" s="16">
        <v>1412000</v>
      </c>
      <c r="N106" s="16">
        <v>23217000</v>
      </c>
      <c r="O106" s="37">
        <f aca="true" t="shared" si="2" ref="O106:O158">M106</f>
        <v>1412000</v>
      </c>
      <c r="P106" s="45" t="s">
        <v>969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1" customFormat="1" ht="15">
      <c r="A107" s="9" t="s">
        <v>246</v>
      </c>
      <c r="B107" s="9"/>
      <c r="C107" s="10" t="s">
        <v>17</v>
      </c>
      <c r="D107" s="10" t="s">
        <v>18</v>
      </c>
      <c r="E107" s="31" t="s">
        <v>19</v>
      </c>
      <c r="F107" s="23" t="s">
        <v>508</v>
      </c>
      <c r="G107" s="16" t="s">
        <v>509</v>
      </c>
      <c r="H107" s="16" t="s">
        <v>20</v>
      </c>
      <c r="I107" s="16" t="s">
        <v>510</v>
      </c>
      <c r="J107" s="16" t="s">
        <v>83</v>
      </c>
      <c r="K107" s="16">
        <v>706000</v>
      </c>
      <c r="L107" s="16">
        <v>706000</v>
      </c>
      <c r="M107" s="16">
        <v>1412000</v>
      </c>
      <c r="N107" s="16">
        <v>1412000</v>
      </c>
      <c r="O107" s="37">
        <f t="shared" si="2"/>
        <v>1412000</v>
      </c>
      <c r="P107" s="45" t="s">
        <v>969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1" customFormat="1" ht="39">
      <c r="A108" s="9" t="s">
        <v>45</v>
      </c>
      <c r="B108" s="9"/>
      <c r="C108" s="10" t="s">
        <v>17</v>
      </c>
      <c r="D108" s="10" t="s">
        <v>18</v>
      </c>
      <c r="E108" s="31" t="s">
        <v>19</v>
      </c>
      <c r="F108" s="23" t="s">
        <v>544</v>
      </c>
      <c r="G108" s="16" t="s">
        <v>366</v>
      </c>
      <c r="H108" s="16" t="s">
        <v>20</v>
      </c>
      <c r="I108" s="16" t="s">
        <v>227</v>
      </c>
      <c r="J108" s="16" t="s">
        <v>83</v>
      </c>
      <c r="K108" s="16">
        <v>2118000</v>
      </c>
      <c r="L108" s="16">
        <v>0</v>
      </c>
      <c r="M108" s="16">
        <v>2118000</v>
      </c>
      <c r="N108" s="16">
        <f>M108</f>
        <v>2118000</v>
      </c>
      <c r="O108" s="45" t="s">
        <v>971</v>
      </c>
      <c r="P108" s="37" t="s">
        <v>969</v>
      </c>
      <c r="Q108" s="55" t="s">
        <v>971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1" customFormat="1" ht="15">
      <c r="A109" s="9" t="s">
        <v>45</v>
      </c>
      <c r="B109" s="9"/>
      <c r="C109" s="10" t="s">
        <v>17</v>
      </c>
      <c r="D109" s="10" t="s">
        <v>18</v>
      </c>
      <c r="E109" s="31" t="s">
        <v>19</v>
      </c>
      <c r="F109" s="23" t="s">
        <v>80</v>
      </c>
      <c r="G109" s="16" t="s">
        <v>81</v>
      </c>
      <c r="H109" s="16" t="s">
        <v>20</v>
      </c>
      <c r="I109" s="16" t="s">
        <v>82</v>
      </c>
      <c r="J109" s="16" t="s">
        <v>83</v>
      </c>
      <c r="K109" s="16">
        <v>2824000</v>
      </c>
      <c r="L109" s="16">
        <v>151000</v>
      </c>
      <c r="M109" s="16">
        <v>2975000</v>
      </c>
      <c r="N109" s="16">
        <f>M109</f>
        <v>2975000</v>
      </c>
      <c r="O109" s="37">
        <f t="shared" si="2"/>
        <v>2975000</v>
      </c>
      <c r="P109" s="45" t="s">
        <v>969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1" customFormat="1" ht="15">
      <c r="A110" s="9" t="s">
        <v>45</v>
      </c>
      <c r="B110" s="9"/>
      <c r="C110" s="10" t="s">
        <v>17</v>
      </c>
      <c r="D110" s="10" t="s">
        <v>18</v>
      </c>
      <c r="E110" s="31" t="s">
        <v>19</v>
      </c>
      <c r="F110" s="23" t="s">
        <v>517</v>
      </c>
      <c r="G110" s="16" t="s">
        <v>518</v>
      </c>
      <c r="H110" s="16" t="s">
        <v>20</v>
      </c>
      <c r="I110" s="16" t="s">
        <v>519</v>
      </c>
      <c r="J110" s="16" t="s">
        <v>83</v>
      </c>
      <c r="K110" s="16">
        <v>3530000</v>
      </c>
      <c r="L110" s="16">
        <v>2881000</v>
      </c>
      <c r="M110" s="16">
        <v>6411000</v>
      </c>
      <c r="N110" s="16">
        <v>6411000</v>
      </c>
      <c r="O110" s="37">
        <f t="shared" si="2"/>
        <v>6411000</v>
      </c>
      <c r="P110" s="3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1" customFormat="1" ht="15">
      <c r="A111" s="9" t="s">
        <v>45</v>
      </c>
      <c r="B111" s="9"/>
      <c r="C111" s="10" t="s">
        <v>17</v>
      </c>
      <c r="D111" s="10" t="s">
        <v>18</v>
      </c>
      <c r="E111" s="31" t="s">
        <v>19</v>
      </c>
      <c r="F111" s="23" t="s">
        <v>225</v>
      </c>
      <c r="G111" s="16" t="s">
        <v>226</v>
      </c>
      <c r="H111" s="16" t="s">
        <v>20</v>
      </c>
      <c r="I111" s="16" t="s">
        <v>227</v>
      </c>
      <c r="J111" s="16" t="s">
        <v>83</v>
      </c>
      <c r="K111" s="16">
        <v>4589000</v>
      </c>
      <c r="L111" s="16">
        <v>3914000</v>
      </c>
      <c r="M111" s="16">
        <v>8503000</v>
      </c>
      <c r="N111" s="16">
        <f>M111</f>
        <v>8503000</v>
      </c>
      <c r="O111" s="37">
        <f t="shared" si="2"/>
        <v>8503000</v>
      </c>
      <c r="P111" s="37">
        <f>M111*1.5</f>
        <v>12754500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1" customFormat="1" ht="15">
      <c r="A112" s="9" t="s">
        <v>45</v>
      </c>
      <c r="B112" s="9"/>
      <c r="C112" s="10" t="s">
        <v>17</v>
      </c>
      <c r="D112" s="10" t="s">
        <v>18</v>
      </c>
      <c r="E112" s="31" t="s">
        <v>19</v>
      </c>
      <c r="F112" s="23" t="s">
        <v>609</v>
      </c>
      <c r="G112" s="16" t="s">
        <v>610</v>
      </c>
      <c r="H112" s="16" t="s">
        <v>20</v>
      </c>
      <c r="I112" s="16" t="s">
        <v>611</v>
      </c>
      <c r="J112" s="16" t="s">
        <v>30</v>
      </c>
      <c r="K112" s="16">
        <v>708000</v>
      </c>
      <c r="L112" s="16">
        <v>0</v>
      </c>
      <c r="M112" s="16">
        <v>708000</v>
      </c>
      <c r="N112" s="16">
        <v>708000</v>
      </c>
      <c r="O112" s="37">
        <f t="shared" si="2"/>
        <v>708000</v>
      </c>
      <c r="P112" s="3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1" customFormat="1" ht="15">
      <c r="A113" s="9" t="s">
        <v>26</v>
      </c>
      <c r="B113" s="9"/>
      <c r="C113" s="10" t="s">
        <v>17</v>
      </c>
      <c r="D113" s="10" t="s">
        <v>18</v>
      </c>
      <c r="E113" s="31" t="s">
        <v>19</v>
      </c>
      <c r="F113" s="23" t="s">
        <v>704</v>
      </c>
      <c r="G113" s="16" t="s">
        <v>53</v>
      </c>
      <c r="H113" s="16" t="s">
        <v>20</v>
      </c>
      <c r="I113" s="16" t="s">
        <v>29</v>
      </c>
      <c r="J113" s="16" t="s">
        <v>30</v>
      </c>
      <c r="K113" s="16">
        <v>708000</v>
      </c>
      <c r="L113" s="16">
        <v>0</v>
      </c>
      <c r="M113" s="16">
        <v>708000</v>
      </c>
      <c r="N113" s="16">
        <f aca="true" t="shared" si="3" ref="N113:N118">M113</f>
        <v>708000</v>
      </c>
      <c r="O113" s="37">
        <f t="shared" si="2"/>
        <v>708000</v>
      </c>
      <c r="P113" s="3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1" customFormat="1" ht="26.25">
      <c r="A114" s="9" t="s">
        <v>26</v>
      </c>
      <c r="B114" s="9"/>
      <c r="C114" s="10" t="s">
        <v>17</v>
      </c>
      <c r="D114" s="10" t="s">
        <v>18</v>
      </c>
      <c r="E114" s="31" t="s">
        <v>19</v>
      </c>
      <c r="F114" s="23" t="s">
        <v>835</v>
      </c>
      <c r="G114" s="16" t="s">
        <v>836</v>
      </c>
      <c r="H114" s="16" t="s">
        <v>20</v>
      </c>
      <c r="I114" s="16" t="s">
        <v>837</v>
      </c>
      <c r="J114" s="16" t="s">
        <v>30</v>
      </c>
      <c r="K114" s="16">
        <v>1348000</v>
      </c>
      <c r="L114" s="16">
        <v>334000</v>
      </c>
      <c r="M114" s="16">
        <v>1682000</v>
      </c>
      <c r="N114" s="16">
        <f t="shared" si="3"/>
        <v>1682000</v>
      </c>
      <c r="O114" s="37">
        <f t="shared" si="2"/>
        <v>1682000</v>
      </c>
      <c r="P114" s="3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1" customFormat="1" ht="15">
      <c r="A115" s="9" t="s">
        <v>26</v>
      </c>
      <c r="B115" s="9"/>
      <c r="C115" s="10" t="s">
        <v>17</v>
      </c>
      <c r="D115" s="10" t="s">
        <v>18</v>
      </c>
      <c r="E115" s="31" t="s">
        <v>19</v>
      </c>
      <c r="F115" s="23" t="s">
        <v>480</v>
      </c>
      <c r="G115" s="16" t="s">
        <v>481</v>
      </c>
      <c r="H115" s="16" t="s">
        <v>20</v>
      </c>
      <c r="I115" s="16" t="s">
        <v>29</v>
      </c>
      <c r="J115" s="16" t="s">
        <v>30</v>
      </c>
      <c r="K115" s="16">
        <v>2478000</v>
      </c>
      <c r="L115" s="16">
        <v>300000</v>
      </c>
      <c r="M115" s="16">
        <v>2778000</v>
      </c>
      <c r="N115" s="16">
        <f t="shared" si="3"/>
        <v>2778000</v>
      </c>
      <c r="O115" s="37">
        <f t="shared" si="2"/>
        <v>2778000</v>
      </c>
      <c r="P115" s="3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1" customFormat="1" ht="15">
      <c r="A116" s="9" t="s">
        <v>26</v>
      </c>
      <c r="B116" s="9"/>
      <c r="C116" s="10" t="s">
        <v>17</v>
      </c>
      <c r="D116" s="10" t="s">
        <v>18</v>
      </c>
      <c r="E116" s="31" t="s">
        <v>19</v>
      </c>
      <c r="F116" s="23" t="s">
        <v>27</v>
      </c>
      <c r="G116" s="16" t="s">
        <v>28</v>
      </c>
      <c r="H116" s="16" t="s">
        <v>20</v>
      </c>
      <c r="I116" s="16" t="s">
        <v>29</v>
      </c>
      <c r="J116" s="16" t="s">
        <v>30</v>
      </c>
      <c r="K116" s="16">
        <v>3894000</v>
      </c>
      <c r="L116" s="16">
        <v>0</v>
      </c>
      <c r="M116" s="16">
        <v>3894000</v>
      </c>
      <c r="N116" s="16">
        <f t="shared" si="3"/>
        <v>3894000</v>
      </c>
      <c r="O116" s="37">
        <f t="shared" si="2"/>
        <v>3894000</v>
      </c>
      <c r="P116" s="3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1" customFormat="1" ht="15">
      <c r="A117" s="9" t="s">
        <v>26</v>
      </c>
      <c r="B117" s="9"/>
      <c r="C117" s="10" t="s">
        <v>17</v>
      </c>
      <c r="D117" s="10" t="s">
        <v>18</v>
      </c>
      <c r="E117" s="31" t="s">
        <v>19</v>
      </c>
      <c r="F117" s="23" t="s">
        <v>728</v>
      </c>
      <c r="G117" s="16" t="s">
        <v>359</v>
      </c>
      <c r="H117" s="16" t="s">
        <v>20</v>
      </c>
      <c r="I117" s="16" t="s">
        <v>29</v>
      </c>
      <c r="J117" s="16" t="s">
        <v>30</v>
      </c>
      <c r="K117" s="16">
        <v>4956000</v>
      </c>
      <c r="L117" s="16">
        <v>0</v>
      </c>
      <c r="M117" s="16">
        <v>4956000</v>
      </c>
      <c r="N117" s="16">
        <f t="shared" si="3"/>
        <v>4956000</v>
      </c>
      <c r="O117" s="37">
        <f t="shared" si="2"/>
        <v>4956000</v>
      </c>
      <c r="P117" s="3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1" customFormat="1" ht="15">
      <c r="A118" s="9" t="s">
        <v>26</v>
      </c>
      <c r="B118" s="9"/>
      <c r="C118" s="10" t="s">
        <v>17</v>
      </c>
      <c r="D118" s="10" t="s">
        <v>18</v>
      </c>
      <c r="E118" s="31" t="s">
        <v>19</v>
      </c>
      <c r="F118" s="23" t="s">
        <v>654</v>
      </c>
      <c r="G118" s="16" t="s">
        <v>655</v>
      </c>
      <c r="H118" s="16" t="s">
        <v>20</v>
      </c>
      <c r="I118" s="16" t="s">
        <v>29</v>
      </c>
      <c r="J118" s="16" t="s">
        <v>30</v>
      </c>
      <c r="K118" s="16">
        <v>6018000</v>
      </c>
      <c r="L118" s="16">
        <v>768000</v>
      </c>
      <c r="M118" s="16">
        <v>6786000</v>
      </c>
      <c r="N118" s="16">
        <f t="shared" si="3"/>
        <v>6786000</v>
      </c>
      <c r="O118" s="37">
        <f t="shared" si="2"/>
        <v>6786000</v>
      </c>
      <c r="P118" s="3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1" customFormat="1" ht="26.25">
      <c r="A119" s="9" t="s">
        <v>45</v>
      </c>
      <c r="B119" s="9"/>
      <c r="C119" s="10" t="s">
        <v>17</v>
      </c>
      <c r="D119" s="10" t="s">
        <v>18</v>
      </c>
      <c r="E119" s="31" t="s">
        <v>19</v>
      </c>
      <c r="F119" s="23" t="s">
        <v>164</v>
      </c>
      <c r="G119" s="16" t="s">
        <v>165</v>
      </c>
      <c r="H119" s="16" t="s">
        <v>20</v>
      </c>
      <c r="I119" s="16" t="s">
        <v>166</v>
      </c>
      <c r="J119" s="16" t="s">
        <v>167</v>
      </c>
      <c r="K119" s="16">
        <v>1323000</v>
      </c>
      <c r="L119" s="16">
        <v>4527000</v>
      </c>
      <c r="M119" s="16">
        <v>10800000</v>
      </c>
      <c r="N119" s="16">
        <v>10800000</v>
      </c>
      <c r="O119" s="37">
        <f t="shared" si="2"/>
        <v>10800000</v>
      </c>
      <c r="P119" s="3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1" customFormat="1" ht="26.25">
      <c r="A120" s="9" t="s">
        <v>45</v>
      </c>
      <c r="B120" s="9"/>
      <c r="C120" s="10" t="s">
        <v>17</v>
      </c>
      <c r="D120" s="10" t="s">
        <v>18</v>
      </c>
      <c r="E120" s="31" t="s">
        <v>19</v>
      </c>
      <c r="F120" s="23" t="s">
        <v>848</v>
      </c>
      <c r="G120" s="16" t="s">
        <v>849</v>
      </c>
      <c r="H120" s="16" t="s">
        <v>20</v>
      </c>
      <c r="I120" s="16" t="s">
        <v>166</v>
      </c>
      <c r="J120" s="16" t="s">
        <v>167</v>
      </c>
      <c r="K120" s="16">
        <v>1323000</v>
      </c>
      <c r="L120" s="16">
        <v>9477000</v>
      </c>
      <c r="M120" s="16">
        <v>10800000</v>
      </c>
      <c r="N120" s="16">
        <v>10800000</v>
      </c>
      <c r="O120" s="37">
        <f t="shared" si="2"/>
        <v>10800000</v>
      </c>
      <c r="P120" s="3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1" customFormat="1" ht="26.25">
      <c r="A121" s="9" t="s">
        <v>21</v>
      </c>
      <c r="B121" s="9"/>
      <c r="C121" s="10" t="s">
        <v>17</v>
      </c>
      <c r="D121" s="10" t="s">
        <v>18</v>
      </c>
      <c r="E121" s="31" t="s">
        <v>19</v>
      </c>
      <c r="F121" s="23" t="s">
        <v>111</v>
      </c>
      <c r="G121" s="16" t="s">
        <v>112</v>
      </c>
      <c r="H121" s="16" t="s">
        <v>20</v>
      </c>
      <c r="I121" s="16" t="s">
        <v>113</v>
      </c>
      <c r="J121" s="16" t="s">
        <v>114</v>
      </c>
      <c r="K121" s="16">
        <v>710000</v>
      </c>
      <c r="L121" s="16">
        <v>0</v>
      </c>
      <c r="M121" s="16">
        <v>710000</v>
      </c>
      <c r="N121" s="16">
        <f>M121</f>
        <v>710000</v>
      </c>
      <c r="O121" s="37">
        <f t="shared" si="2"/>
        <v>710000</v>
      </c>
      <c r="P121" s="37">
        <f>M121*1.5</f>
        <v>1065000</v>
      </c>
      <c r="Q121" s="58" t="s">
        <v>973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1" customFormat="1" ht="26.25">
      <c r="A122" s="9" t="s">
        <v>139</v>
      </c>
      <c r="B122" s="9"/>
      <c r="C122" s="10" t="s">
        <v>17</v>
      </c>
      <c r="D122" s="10" t="s">
        <v>18</v>
      </c>
      <c r="E122" s="31" t="s">
        <v>19</v>
      </c>
      <c r="F122" s="23" t="s">
        <v>140</v>
      </c>
      <c r="G122" s="16" t="s">
        <v>141</v>
      </c>
      <c r="H122" s="16" t="s">
        <v>20</v>
      </c>
      <c r="I122" s="16" t="s">
        <v>142</v>
      </c>
      <c r="J122" s="16" t="s">
        <v>114</v>
      </c>
      <c r="K122" s="16">
        <v>710000</v>
      </c>
      <c r="L122" s="16">
        <v>0</v>
      </c>
      <c r="M122" s="16">
        <v>710000</v>
      </c>
      <c r="N122" s="16">
        <f aca="true" t="shared" si="4" ref="N122:N137">M122</f>
        <v>710000</v>
      </c>
      <c r="O122" s="37">
        <f t="shared" si="2"/>
        <v>710000</v>
      </c>
      <c r="P122" s="3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1" customFormat="1" ht="26.25">
      <c r="A123" s="9" t="s">
        <v>139</v>
      </c>
      <c r="B123" s="9"/>
      <c r="C123" s="10" t="s">
        <v>17</v>
      </c>
      <c r="D123" s="10" t="s">
        <v>18</v>
      </c>
      <c r="E123" s="31" t="s">
        <v>19</v>
      </c>
      <c r="F123" s="23" t="s">
        <v>368</v>
      </c>
      <c r="G123" s="16" t="s">
        <v>369</v>
      </c>
      <c r="H123" s="16" t="s">
        <v>20</v>
      </c>
      <c r="I123" s="16" t="s">
        <v>370</v>
      </c>
      <c r="J123" s="16" t="s">
        <v>114</v>
      </c>
      <c r="K123" s="16">
        <v>710000</v>
      </c>
      <c r="L123" s="16">
        <v>0</v>
      </c>
      <c r="M123" s="16">
        <v>710000</v>
      </c>
      <c r="N123" s="16">
        <f t="shared" si="4"/>
        <v>710000</v>
      </c>
      <c r="O123" s="37">
        <f t="shared" si="2"/>
        <v>710000</v>
      </c>
      <c r="P123" s="3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1" customFormat="1" ht="26.25">
      <c r="A124" s="9" t="s">
        <v>21</v>
      </c>
      <c r="B124" s="9"/>
      <c r="C124" s="10" t="s">
        <v>17</v>
      </c>
      <c r="D124" s="10" t="s">
        <v>18</v>
      </c>
      <c r="E124" s="31" t="s">
        <v>19</v>
      </c>
      <c r="F124" s="23" t="s">
        <v>709</v>
      </c>
      <c r="G124" s="16" t="s">
        <v>592</v>
      </c>
      <c r="H124" s="16" t="s">
        <v>20</v>
      </c>
      <c r="I124" s="16" t="s">
        <v>710</v>
      </c>
      <c r="J124" s="16" t="s">
        <v>114</v>
      </c>
      <c r="K124" s="16">
        <v>710000</v>
      </c>
      <c r="L124" s="16">
        <v>0</v>
      </c>
      <c r="M124" s="16">
        <v>710000</v>
      </c>
      <c r="N124" s="16">
        <v>710000</v>
      </c>
      <c r="O124" s="37">
        <f t="shared" si="2"/>
        <v>710000</v>
      </c>
      <c r="P124" s="3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1" customFormat="1" ht="15">
      <c r="A125" s="9" t="s">
        <v>246</v>
      </c>
      <c r="B125" s="9"/>
      <c r="C125" s="10" t="s">
        <v>17</v>
      </c>
      <c r="D125" s="10" t="s">
        <v>18</v>
      </c>
      <c r="E125" s="31" t="s">
        <v>19</v>
      </c>
      <c r="F125" s="23" t="s">
        <v>860</v>
      </c>
      <c r="G125" s="16" t="s">
        <v>861</v>
      </c>
      <c r="H125" s="16" t="s">
        <v>20</v>
      </c>
      <c r="I125" s="16" t="s">
        <v>710</v>
      </c>
      <c r="J125" s="16" t="s">
        <v>114</v>
      </c>
      <c r="K125" s="16">
        <v>1065000</v>
      </c>
      <c r="L125" s="16">
        <v>699000</v>
      </c>
      <c r="M125" s="16">
        <v>1764000</v>
      </c>
      <c r="N125" s="16">
        <v>1764000</v>
      </c>
      <c r="O125" s="37">
        <f t="shared" si="2"/>
        <v>1764000</v>
      </c>
      <c r="P125" s="3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1" customFormat="1" ht="26.25">
      <c r="A126" s="9" t="s">
        <v>45</v>
      </c>
      <c r="B126" s="9"/>
      <c r="C126" s="10" t="s">
        <v>17</v>
      </c>
      <c r="D126" s="10" t="s">
        <v>18</v>
      </c>
      <c r="E126" s="31" t="s">
        <v>19</v>
      </c>
      <c r="F126" s="23" t="s">
        <v>940</v>
      </c>
      <c r="G126" s="16" t="s">
        <v>941</v>
      </c>
      <c r="H126" s="16" t="s">
        <v>20</v>
      </c>
      <c r="I126" s="16" t="s">
        <v>370</v>
      </c>
      <c r="J126" s="16" t="s">
        <v>114</v>
      </c>
      <c r="K126" s="16">
        <v>710000</v>
      </c>
      <c r="L126" s="16">
        <v>298000</v>
      </c>
      <c r="M126" s="16">
        <v>1008000</v>
      </c>
      <c r="N126" s="16">
        <f t="shared" si="4"/>
        <v>1008000</v>
      </c>
      <c r="O126" s="37">
        <f t="shared" si="2"/>
        <v>1008000</v>
      </c>
      <c r="P126" s="3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1" customFormat="1" ht="26.25">
      <c r="A127" s="9" t="s">
        <v>139</v>
      </c>
      <c r="B127" s="9"/>
      <c r="C127" s="10" t="s">
        <v>17</v>
      </c>
      <c r="D127" s="10" t="s">
        <v>18</v>
      </c>
      <c r="E127" s="31" t="s">
        <v>19</v>
      </c>
      <c r="F127" s="23" t="s">
        <v>829</v>
      </c>
      <c r="G127" s="16" t="s">
        <v>830</v>
      </c>
      <c r="H127" s="16" t="s">
        <v>20</v>
      </c>
      <c r="I127" s="16" t="s">
        <v>370</v>
      </c>
      <c r="J127" s="16" t="s">
        <v>114</v>
      </c>
      <c r="K127" s="16">
        <v>1065000</v>
      </c>
      <c r="L127" s="16">
        <v>0</v>
      </c>
      <c r="M127" s="16">
        <v>1065000</v>
      </c>
      <c r="N127" s="16">
        <f t="shared" si="4"/>
        <v>1065000</v>
      </c>
      <c r="O127" s="37">
        <f t="shared" si="2"/>
        <v>1065000</v>
      </c>
      <c r="P127" s="3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1" customFormat="1" ht="26.25">
      <c r="A128" s="9" t="s">
        <v>21</v>
      </c>
      <c r="B128" s="9"/>
      <c r="C128" s="10" t="s">
        <v>17</v>
      </c>
      <c r="D128" s="10" t="s">
        <v>18</v>
      </c>
      <c r="E128" s="31" t="s">
        <v>19</v>
      </c>
      <c r="F128" s="23" t="s">
        <v>843</v>
      </c>
      <c r="G128" s="16" t="s">
        <v>844</v>
      </c>
      <c r="H128" s="16" t="s">
        <v>20</v>
      </c>
      <c r="I128" s="16" t="s">
        <v>370</v>
      </c>
      <c r="J128" s="16" t="s">
        <v>114</v>
      </c>
      <c r="K128" s="16">
        <v>1065000</v>
      </c>
      <c r="L128" s="16">
        <v>0</v>
      </c>
      <c r="M128" s="16">
        <v>1065000</v>
      </c>
      <c r="N128" s="16">
        <f t="shared" si="4"/>
        <v>1065000</v>
      </c>
      <c r="O128" s="37">
        <f t="shared" si="2"/>
        <v>1065000</v>
      </c>
      <c r="P128" s="3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1" customFormat="1" ht="26.25">
      <c r="A129" s="9" t="s">
        <v>45</v>
      </c>
      <c r="B129" s="9"/>
      <c r="C129" s="10" t="s">
        <v>17</v>
      </c>
      <c r="D129" s="10" t="s">
        <v>18</v>
      </c>
      <c r="E129" s="31" t="s">
        <v>19</v>
      </c>
      <c r="F129" s="23" t="s">
        <v>218</v>
      </c>
      <c r="G129" s="16" t="s">
        <v>219</v>
      </c>
      <c r="H129" s="16" t="s">
        <v>20</v>
      </c>
      <c r="I129" s="16" t="s">
        <v>113</v>
      </c>
      <c r="J129" s="16" t="s">
        <v>114</v>
      </c>
      <c r="K129" s="16">
        <v>1420000</v>
      </c>
      <c r="L129" s="16">
        <v>344000</v>
      </c>
      <c r="M129" s="16">
        <v>1764000</v>
      </c>
      <c r="N129" s="16">
        <f t="shared" si="4"/>
        <v>1764000</v>
      </c>
      <c r="O129" s="37">
        <f t="shared" si="2"/>
        <v>1764000</v>
      </c>
      <c r="P129" s="37">
        <f>M129*1.5</f>
        <v>2646000</v>
      </c>
      <c r="Q129" s="5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1" customFormat="1" ht="26.25">
      <c r="A130" s="9" t="s">
        <v>45</v>
      </c>
      <c r="B130" s="9"/>
      <c r="C130" s="10" t="s">
        <v>17</v>
      </c>
      <c r="D130" s="10" t="s">
        <v>18</v>
      </c>
      <c r="E130" s="31" t="s">
        <v>19</v>
      </c>
      <c r="F130" s="23" t="s">
        <v>403</v>
      </c>
      <c r="G130" s="16" t="s">
        <v>404</v>
      </c>
      <c r="H130" s="16" t="s">
        <v>20</v>
      </c>
      <c r="I130" s="16" t="s">
        <v>113</v>
      </c>
      <c r="J130" s="16" t="s">
        <v>114</v>
      </c>
      <c r="K130" s="16">
        <v>1775000</v>
      </c>
      <c r="L130" s="16">
        <v>871000</v>
      </c>
      <c r="M130" s="16">
        <v>2646000</v>
      </c>
      <c r="N130" s="16">
        <f t="shared" si="4"/>
        <v>2646000</v>
      </c>
      <c r="O130" s="37">
        <f t="shared" si="2"/>
        <v>2646000</v>
      </c>
      <c r="P130" s="37">
        <f>M130*1.5</f>
        <v>3969000</v>
      </c>
      <c r="Q130" s="2" t="s">
        <v>973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1" customFormat="1" ht="26.25">
      <c r="A131" s="9" t="s">
        <v>26</v>
      </c>
      <c r="B131" s="9"/>
      <c r="C131" s="10" t="s">
        <v>17</v>
      </c>
      <c r="D131" s="10" t="s">
        <v>18</v>
      </c>
      <c r="E131" s="31" t="s">
        <v>19</v>
      </c>
      <c r="F131" s="23" t="s">
        <v>162</v>
      </c>
      <c r="G131" s="16" t="s">
        <v>163</v>
      </c>
      <c r="H131" s="16" t="s">
        <v>20</v>
      </c>
      <c r="I131" s="16" t="s">
        <v>142</v>
      </c>
      <c r="J131" s="16" t="s">
        <v>114</v>
      </c>
      <c r="K131" s="16">
        <v>2130000</v>
      </c>
      <c r="L131" s="16">
        <v>1053000</v>
      </c>
      <c r="M131" s="16">
        <v>3183000</v>
      </c>
      <c r="N131" s="16">
        <f t="shared" si="4"/>
        <v>3183000</v>
      </c>
      <c r="O131" s="37">
        <f t="shared" si="2"/>
        <v>3183000</v>
      </c>
      <c r="P131" s="3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1" customFormat="1" ht="26.25">
      <c r="A132" s="9" t="s">
        <v>26</v>
      </c>
      <c r="B132" s="9"/>
      <c r="C132" s="10" t="s">
        <v>17</v>
      </c>
      <c r="D132" s="10" t="s">
        <v>18</v>
      </c>
      <c r="E132" s="31" t="s">
        <v>19</v>
      </c>
      <c r="F132" s="23" t="s">
        <v>769</v>
      </c>
      <c r="G132" s="16" t="s">
        <v>770</v>
      </c>
      <c r="H132" s="16" t="s">
        <v>20</v>
      </c>
      <c r="I132" s="16" t="s">
        <v>370</v>
      </c>
      <c r="J132" s="16" t="s">
        <v>114</v>
      </c>
      <c r="K132" s="16">
        <v>3195000</v>
      </c>
      <c r="L132" s="16">
        <v>111000</v>
      </c>
      <c r="M132" s="16">
        <v>3306000</v>
      </c>
      <c r="N132" s="16">
        <f t="shared" si="4"/>
        <v>3306000</v>
      </c>
      <c r="O132" s="37">
        <f t="shared" si="2"/>
        <v>3306000</v>
      </c>
      <c r="P132" s="3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1" customFormat="1" ht="26.25">
      <c r="A133" s="9" t="s">
        <v>246</v>
      </c>
      <c r="B133" s="9"/>
      <c r="C133" s="10" t="s">
        <v>17</v>
      </c>
      <c r="D133" s="10" t="s">
        <v>18</v>
      </c>
      <c r="E133" s="31" t="s">
        <v>19</v>
      </c>
      <c r="F133" s="23" t="s">
        <v>805</v>
      </c>
      <c r="G133" s="16" t="s">
        <v>806</v>
      </c>
      <c r="H133" s="16" t="s">
        <v>20</v>
      </c>
      <c r="I133" s="16" t="s">
        <v>370</v>
      </c>
      <c r="J133" s="16" t="s">
        <v>114</v>
      </c>
      <c r="K133" s="16">
        <v>3905000</v>
      </c>
      <c r="L133" s="16">
        <v>111000</v>
      </c>
      <c r="M133" s="16">
        <v>4016000</v>
      </c>
      <c r="N133" s="16">
        <f t="shared" si="4"/>
        <v>4016000</v>
      </c>
      <c r="O133" s="37">
        <f t="shared" si="2"/>
        <v>4016000</v>
      </c>
      <c r="P133" s="3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1" customFormat="1" ht="26.25">
      <c r="A134" s="9" t="s">
        <v>26</v>
      </c>
      <c r="B134" s="9"/>
      <c r="C134" s="10" t="s">
        <v>17</v>
      </c>
      <c r="D134" s="10" t="s">
        <v>18</v>
      </c>
      <c r="E134" s="31" t="s">
        <v>19</v>
      </c>
      <c r="F134" s="23" t="s">
        <v>733</v>
      </c>
      <c r="G134" s="16" t="s">
        <v>734</v>
      </c>
      <c r="H134" s="16" t="s">
        <v>20</v>
      </c>
      <c r="I134" s="16" t="s">
        <v>370</v>
      </c>
      <c r="J134" s="16" t="s">
        <v>114</v>
      </c>
      <c r="K134" s="16">
        <v>3905000</v>
      </c>
      <c r="L134" s="16">
        <v>344000</v>
      </c>
      <c r="M134" s="16">
        <v>4249000</v>
      </c>
      <c r="N134" s="16">
        <f t="shared" si="4"/>
        <v>4249000</v>
      </c>
      <c r="O134" s="37">
        <f t="shared" si="2"/>
        <v>4249000</v>
      </c>
      <c r="P134" s="3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1" customFormat="1" ht="26.25">
      <c r="A135" s="9" t="s">
        <v>26</v>
      </c>
      <c r="B135" s="9"/>
      <c r="C135" s="10" t="s">
        <v>17</v>
      </c>
      <c r="D135" s="10" t="s">
        <v>18</v>
      </c>
      <c r="E135" s="31" t="s">
        <v>19</v>
      </c>
      <c r="F135" s="23" t="s">
        <v>803</v>
      </c>
      <c r="G135" s="16" t="s">
        <v>804</v>
      </c>
      <c r="H135" s="16" t="s">
        <v>20</v>
      </c>
      <c r="I135" s="16" t="s">
        <v>370</v>
      </c>
      <c r="J135" s="16" t="s">
        <v>114</v>
      </c>
      <c r="K135" s="16">
        <v>6390000</v>
      </c>
      <c r="L135" s="16">
        <v>1108000</v>
      </c>
      <c r="M135" s="16">
        <v>7498000</v>
      </c>
      <c r="N135" s="16">
        <f t="shared" si="4"/>
        <v>7498000</v>
      </c>
      <c r="O135" s="37">
        <f t="shared" si="2"/>
        <v>7498000</v>
      </c>
      <c r="P135" s="3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1" customFormat="1" ht="15">
      <c r="A136" s="9" t="s">
        <v>139</v>
      </c>
      <c r="B136" s="9"/>
      <c r="C136" s="10" t="s">
        <v>17</v>
      </c>
      <c r="D136" s="10" t="s">
        <v>18</v>
      </c>
      <c r="E136" s="31" t="s">
        <v>19</v>
      </c>
      <c r="F136" s="23" t="s">
        <v>222</v>
      </c>
      <c r="G136" s="16" t="s">
        <v>223</v>
      </c>
      <c r="H136" s="16" t="s">
        <v>20</v>
      </c>
      <c r="I136" s="16" t="s">
        <v>224</v>
      </c>
      <c r="J136" s="16" t="s">
        <v>173</v>
      </c>
      <c r="K136" s="16">
        <v>1065000</v>
      </c>
      <c r="L136" s="16">
        <v>0</v>
      </c>
      <c r="M136" s="16">
        <v>1065000</v>
      </c>
      <c r="N136" s="16">
        <f t="shared" si="4"/>
        <v>1065000</v>
      </c>
      <c r="O136" s="37">
        <f t="shared" si="2"/>
        <v>1065000</v>
      </c>
      <c r="P136" s="3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1" customFormat="1" ht="15">
      <c r="A137" s="9" t="s">
        <v>21</v>
      </c>
      <c r="B137" s="9"/>
      <c r="C137" s="10" t="s">
        <v>17</v>
      </c>
      <c r="D137" s="10" t="s">
        <v>18</v>
      </c>
      <c r="E137" s="31" t="s">
        <v>19</v>
      </c>
      <c r="F137" s="23" t="s">
        <v>410</v>
      </c>
      <c r="G137" s="16" t="s">
        <v>411</v>
      </c>
      <c r="H137" s="16" t="s">
        <v>20</v>
      </c>
      <c r="I137" s="16" t="s">
        <v>224</v>
      </c>
      <c r="J137" s="16" t="s">
        <v>173</v>
      </c>
      <c r="K137" s="16">
        <v>1065000</v>
      </c>
      <c r="L137" s="16">
        <v>0</v>
      </c>
      <c r="M137" s="16">
        <v>1065000</v>
      </c>
      <c r="N137" s="16">
        <f t="shared" si="4"/>
        <v>1065000</v>
      </c>
      <c r="O137" s="37">
        <f t="shared" si="2"/>
        <v>1065000</v>
      </c>
      <c r="P137" s="3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1" customFormat="1" ht="15">
      <c r="A138" s="9" t="s">
        <v>139</v>
      </c>
      <c r="B138" s="9"/>
      <c r="C138" s="10" t="s">
        <v>17</v>
      </c>
      <c r="D138" s="10" t="s">
        <v>18</v>
      </c>
      <c r="E138" s="31" t="s">
        <v>19</v>
      </c>
      <c r="F138" s="23" t="s">
        <v>753</v>
      </c>
      <c r="G138" s="16" t="s">
        <v>754</v>
      </c>
      <c r="H138" s="16" t="s">
        <v>20</v>
      </c>
      <c r="I138" s="16" t="s">
        <v>441</v>
      </c>
      <c r="J138" s="16" t="s">
        <v>173</v>
      </c>
      <c r="K138" s="16">
        <v>1065000</v>
      </c>
      <c r="L138" s="16">
        <v>0</v>
      </c>
      <c r="M138" s="16">
        <v>1065000</v>
      </c>
      <c r="N138" s="16">
        <v>1065000</v>
      </c>
      <c r="O138" s="37">
        <f t="shared" si="2"/>
        <v>1065000</v>
      </c>
      <c r="P138" s="3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1" customFormat="1" ht="15">
      <c r="A139" s="9" t="s">
        <v>45</v>
      </c>
      <c r="B139" s="9"/>
      <c r="C139" s="10" t="s">
        <v>17</v>
      </c>
      <c r="D139" s="10" t="s">
        <v>18</v>
      </c>
      <c r="E139" s="31" t="s">
        <v>19</v>
      </c>
      <c r="F139" s="23" t="s">
        <v>439</v>
      </c>
      <c r="G139" s="16" t="s">
        <v>440</v>
      </c>
      <c r="H139" s="16" t="s">
        <v>20</v>
      </c>
      <c r="I139" s="16" t="s">
        <v>441</v>
      </c>
      <c r="J139" s="16" t="s">
        <v>173</v>
      </c>
      <c r="K139" s="16">
        <v>710000</v>
      </c>
      <c r="L139" s="16">
        <v>702000</v>
      </c>
      <c r="M139" s="16">
        <v>1412000</v>
      </c>
      <c r="N139" s="16">
        <v>1412000</v>
      </c>
      <c r="O139" s="37">
        <f t="shared" si="2"/>
        <v>1412000</v>
      </c>
      <c r="P139" s="3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1" customFormat="1" ht="26.25">
      <c r="A140" s="9" t="s">
        <v>45</v>
      </c>
      <c r="B140" s="9"/>
      <c r="C140" s="10" t="s">
        <v>17</v>
      </c>
      <c r="D140" s="10" t="s">
        <v>18</v>
      </c>
      <c r="E140" s="31" t="s">
        <v>19</v>
      </c>
      <c r="F140" s="23" t="s">
        <v>170</v>
      </c>
      <c r="G140" s="16" t="s">
        <v>171</v>
      </c>
      <c r="H140" s="16" t="s">
        <v>20</v>
      </c>
      <c r="I140" s="16" t="s">
        <v>172</v>
      </c>
      <c r="J140" s="16" t="s">
        <v>173</v>
      </c>
      <c r="K140" s="16">
        <v>1775000</v>
      </c>
      <c r="L140" s="16">
        <v>7638000</v>
      </c>
      <c r="M140" s="16">
        <v>9413000</v>
      </c>
      <c r="N140" s="16">
        <v>10478000</v>
      </c>
      <c r="O140" s="37">
        <f t="shared" si="2"/>
        <v>9413000</v>
      </c>
      <c r="P140" s="3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1" customFormat="1" ht="26.25">
      <c r="A141" s="9" t="s">
        <v>26</v>
      </c>
      <c r="B141" s="9"/>
      <c r="C141" s="10" t="s">
        <v>17</v>
      </c>
      <c r="D141" s="10" t="s">
        <v>18</v>
      </c>
      <c r="E141" s="31" t="s">
        <v>19</v>
      </c>
      <c r="F141" s="23" t="s">
        <v>264</v>
      </c>
      <c r="G141" s="16" t="s">
        <v>265</v>
      </c>
      <c r="H141" s="16" t="s">
        <v>20</v>
      </c>
      <c r="I141" s="16" t="s">
        <v>266</v>
      </c>
      <c r="J141" s="16" t="s">
        <v>173</v>
      </c>
      <c r="K141" s="16">
        <v>5680000</v>
      </c>
      <c r="L141" s="16">
        <v>1452000</v>
      </c>
      <c r="M141" s="16">
        <v>7132000</v>
      </c>
      <c r="N141" s="16">
        <f>M141</f>
        <v>7132000</v>
      </c>
      <c r="O141" s="37">
        <f t="shared" si="2"/>
        <v>7132000</v>
      </c>
      <c r="P141" s="3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1" customFormat="1" ht="15">
      <c r="A142" s="9" t="s">
        <v>45</v>
      </c>
      <c r="B142" s="9"/>
      <c r="C142" s="10" t="s">
        <v>17</v>
      </c>
      <c r="D142" s="10" t="s">
        <v>18</v>
      </c>
      <c r="E142" s="31" t="s">
        <v>19</v>
      </c>
      <c r="F142" s="23" t="s">
        <v>723</v>
      </c>
      <c r="G142" s="16" t="s">
        <v>724</v>
      </c>
      <c r="H142" s="16" t="s">
        <v>20</v>
      </c>
      <c r="I142" s="16" t="s">
        <v>725</v>
      </c>
      <c r="J142" s="16" t="s">
        <v>63</v>
      </c>
      <c r="K142" s="16">
        <v>706000</v>
      </c>
      <c r="L142" s="16">
        <v>0</v>
      </c>
      <c r="M142" s="16">
        <v>706000</v>
      </c>
      <c r="N142" s="16">
        <f aca="true" t="shared" si="5" ref="N142:N157">M142</f>
        <v>706000</v>
      </c>
      <c r="O142" s="37">
        <f t="shared" si="2"/>
        <v>706000</v>
      </c>
      <c r="P142" s="37" t="s">
        <v>969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1" customFormat="1" ht="15">
      <c r="A143" s="9" t="s">
        <v>100</v>
      </c>
      <c r="B143" s="9"/>
      <c r="C143" s="10" t="s">
        <v>17</v>
      </c>
      <c r="D143" s="10" t="s">
        <v>18</v>
      </c>
      <c r="E143" s="31" t="s">
        <v>19</v>
      </c>
      <c r="F143" s="23" t="s">
        <v>872</v>
      </c>
      <c r="G143" s="16" t="s">
        <v>873</v>
      </c>
      <c r="H143" s="16" t="s">
        <v>20</v>
      </c>
      <c r="I143" s="16" t="s">
        <v>148</v>
      </c>
      <c r="J143" s="16" t="s">
        <v>63</v>
      </c>
      <c r="K143" s="16">
        <v>706000</v>
      </c>
      <c r="L143" s="16">
        <v>0</v>
      </c>
      <c r="M143" s="16">
        <v>706000</v>
      </c>
      <c r="N143" s="16">
        <f t="shared" si="5"/>
        <v>706000</v>
      </c>
      <c r="O143" s="37">
        <f t="shared" si="2"/>
        <v>706000</v>
      </c>
      <c r="P143" s="37" t="s">
        <v>969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1" customFormat="1" ht="15">
      <c r="A144" s="9" t="s">
        <v>21</v>
      </c>
      <c r="B144" s="9"/>
      <c r="C144" s="10" t="s">
        <v>17</v>
      </c>
      <c r="D144" s="10" t="s">
        <v>18</v>
      </c>
      <c r="E144" s="31" t="s">
        <v>19</v>
      </c>
      <c r="F144" s="23" t="s">
        <v>420</v>
      </c>
      <c r="G144" s="16" t="s">
        <v>421</v>
      </c>
      <c r="H144" s="16" t="s">
        <v>20</v>
      </c>
      <c r="I144" s="16" t="s">
        <v>148</v>
      </c>
      <c r="J144" s="16" t="s">
        <v>63</v>
      </c>
      <c r="K144" s="16">
        <v>1059000</v>
      </c>
      <c r="L144" s="16">
        <v>0</v>
      </c>
      <c r="M144" s="16">
        <v>1059000</v>
      </c>
      <c r="N144" s="16">
        <f t="shared" si="5"/>
        <v>1059000</v>
      </c>
      <c r="O144" s="37">
        <f t="shared" si="2"/>
        <v>1059000</v>
      </c>
      <c r="P144" s="3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1" customFormat="1" ht="15">
      <c r="A145" s="9" t="s">
        <v>21</v>
      </c>
      <c r="B145" s="9"/>
      <c r="C145" s="10" t="s">
        <v>17</v>
      </c>
      <c r="D145" s="10" t="s">
        <v>18</v>
      </c>
      <c r="E145" s="31" t="s">
        <v>19</v>
      </c>
      <c r="F145" s="23" t="s">
        <v>712</v>
      </c>
      <c r="G145" s="16" t="s">
        <v>713</v>
      </c>
      <c r="H145" s="16" t="s">
        <v>20</v>
      </c>
      <c r="I145" s="16" t="s">
        <v>148</v>
      </c>
      <c r="J145" s="16" t="s">
        <v>63</v>
      </c>
      <c r="K145" s="16">
        <v>1059000</v>
      </c>
      <c r="L145" s="16">
        <v>0</v>
      </c>
      <c r="M145" s="16">
        <v>1059000</v>
      </c>
      <c r="N145" s="16">
        <f t="shared" si="5"/>
        <v>1059000</v>
      </c>
      <c r="O145" s="37">
        <f t="shared" si="2"/>
        <v>1059000</v>
      </c>
      <c r="P145" s="3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1" customFormat="1" ht="15">
      <c r="A146" s="9" t="s">
        <v>45</v>
      </c>
      <c r="B146" s="9"/>
      <c r="C146" s="10" t="s">
        <v>17</v>
      </c>
      <c r="D146" s="10" t="s">
        <v>18</v>
      </c>
      <c r="E146" s="31" t="s">
        <v>19</v>
      </c>
      <c r="F146" s="23" t="s">
        <v>146</v>
      </c>
      <c r="G146" s="16" t="s">
        <v>147</v>
      </c>
      <c r="H146" s="16" t="s">
        <v>20</v>
      </c>
      <c r="I146" s="16" t="s">
        <v>148</v>
      </c>
      <c r="J146" s="16" t="s">
        <v>63</v>
      </c>
      <c r="K146" s="16">
        <v>706000</v>
      </c>
      <c r="L146" s="16">
        <v>470000</v>
      </c>
      <c r="M146" s="16">
        <v>1176000</v>
      </c>
      <c r="N146" s="16">
        <f t="shared" si="5"/>
        <v>1176000</v>
      </c>
      <c r="O146" s="37">
        <f t="shared" si="2"/>
        <v>1176000</v>
      </c>
      <c r="P146" s="3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1" customFormat="1" ht="26.25">
      <c r="A147" s="9" t="s">
        <v>45</v>
      </c>
      <c r="B147" s="9"/>
      <c r="C147" s="10" t="s">
        <v>17</v>
      </c>
      <c r="D147" s="10" t="s">
        <v>18</v>
      </c>
      <c r="E147" s="31" t="s">
        <v>19</v>
      </c>
      <c r="F147" s="23" t="s">
        <v>622</v>
      </c>
      <c r="G147" s="16" t="s">
        <v>623</v>
      </c>
      <c r="H147" s="16" t="s">
        <v>20</v>
      </c>
      <c r="I147" s="16" t="s">
        <v>72</v>
      </c>
      <c r="J147" s="16" t="s">
        <v>63</v>
      </c>
      <c r="K147" s="16">
        <v>1059000</v>
      </c>
      <c r="L147" s="16">
        <v>117000</v>
      </c>
      <c r="M147" s="16">
        <v>1176000</v>
      </c>
      <c r="N147" s="16">
        <f t="shared" si="5"/>
        <v>1176000</v>
      </c>
      <c r="O147" s="37">
        <f t="shared" si="2"/>
        <v>1176000</v>
      </c>
      <c r="P147" s="3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1" customFormat="1" ht="15">
      <c r="A148" s="9" t="s">
        <v>45</v>
      </c>
      <c r="B148" s="9"/>
      <c r="C148" s="10" t="s">
        <v>17</v>
      </c>
      <c r="D148" s="10" t="s">
        <v>18</v>
      </c>
      <c r="E148" s="31" t="s">
        <v>19</v>
      </c>
      <c r="F148" s="23" t="s">
        <v>793</v>
      </c>
      <c r="G148" s="16" t="s">
        <v>794</v>
      </c>
      <c r="H148" s="16" t="s">
        <v>20</v>
      </c>
      <c r="I148" s="16" t="s">
        <v>148</v>
      </c>
      <c r="J148" s="16" t="s">
        <v>63</v>
      </c>
      <c r="K148" s="16">
        <v>2824000</v>
      </c>
      <c r="L148" s="16">
        <v>352000</v>
      </c>
      <c r="M148" s="16">
        <v>3176000</v>
      </c>
      <c r="N148" s="16">
        <f t="shared" si="5"/>
        <v>3176000</v>
      </c>
      <c r="O148" s="37">
        <f t="shared" si="2"/>
        <v>3176000</v>
      </c>
      <c r="P148" s="3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1" customFormat="1" ht="26.25">
      <c r="A149" s="9" t="s">
        <v>26</v>
      </c>
      <c r="B149" s="9"/>
      <c r="C149" s="10" t="s">
        <v>17</v>
      </c>
      <c r="D149" s="10" t="s">
        <v>18</v>
      </c>
      <c r="E149" s="31" t="s">
        <v>19</v>
      </c>
      <c r="F149" s="23" t="s">
        <v>852</v>
      </c>
      <c r="G149" s="16" t="s">
        <v>853</v>
      </c>
      <c r="H149" s="16" t="s">
        <v>20</v>
      </c>
      <c r="I149" s="16" t="s">
        <v>72</v>
      </c>
      <c r="J149" s="16" t="s">
        <v>63</v>
      </c>
      <c r="K149" s="16">
        <v>3530000</v>
      </c>
      <c r="L149" s="16">
        <v>264000</v>
      </c>
      <c r="M149" s="16">
        <v>3794000</v>
      </c>
      <c r="N149" s="16">
        <f t="shared" si="5"/>
        <v>3794000</v>
      </c>
      <c r="O149" s="37">
        <f t="shared" si="2"/>
        <v>3794000</v>
      </c>
      <c r="P149" s="3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1" customFormat="1" ht="26.25">
      <c r="A150" s="9" t="s">
        <v>45</v>
      </c>
      <c r="B150" s="9"/>
      <c r="C150" s="10" t="s">
        <v>17</v>
      </c>
      <c r="D150" s="10" t="s">
        <v>18</v>
      </c>
      <c r="E150" s="31" t="s">
        <v>19</v>
      </c>
      <c r="F150" s="23" t="s">
        <v>233</v>
      </c>
      <c r="G150" s="16" t="s">
        <v>234</v>
      </c>
      <c r="H150" s="16" t="s">
        <v>20</v>
      </c>
      <c r="I150" s="16" t="s">
        <v>72</v>
      </c>
      <c r="J150" s="16" t="s">
        <v>63</v>
      </c>
      <c r="K150" s="16">
        <v>4589000</v>
      </c>
      <c r="L150" s="16">
        <v>117000</v>
      </c>
      <c r="M150" s="16">
        <v>4706000</v>
      </c>
      <c r="N150" s="16">
        <f t="shared" si="5"/>
        <v>4706000</v>
      </c>
      <c r="O150" s="37">
        <f t="shared" si="2"/>
        <v>4706000</v>
      </c>
      <c r="P150" s="3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53" customFormat="1" ht="15">
      <c r="A151" s="46" t="s">
        <v>45</v>
      </c>
      <c r="B151" s="46"/>
      <c r="C151" s="47" t="s">
        <v>17</v>
      </c>
      <c r="D151" s="47" t="s">
        <v>18</v>
      </c>
      <c r="E151" s="48" t="s">
        <v>19</v>
      </c>
      <c r="F151" s="49" t="s">
        <v>60</v>
      </c>
      <c r="G151" s="50" t="s">
        <v>61</v>
      </c>
      <c r="H151" s="50" t="s">
        <v>20</v>
      </c>
      <c r="I151" s="50" t="s">
        <v>62</v>
      </c>
      <c r="J151" s="50" t="s">
        <v>63</v>
      </c>
      <c r="K151" s="50">
        <v>4236000</v>
      </c>
      <c r="L151" s="50">
        <v>702000</v>
      </c>
      <c r="M151" s="50">
        <v>4938000</v>
      </c>
      <c r="N151" s="50">
        <v>4938000</v>
      </c>
      <c r="O151" s="51">
        <f t="shared" si="2"/>
        <v>4938000</v>
      </c>
      <c r="P151" s="51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2"/>
      <c r="HM151" s="52"/>
      <c r="HN151" s="52"/>
      <c r="HO151" s="52"/>
      <c r="HP151" s="52"/>
      <c r="HQ151" s="52"/>
      <c r="HR151" s="52"/>
      <c r="HS151" s="52"/>
      <c r="HT151" s="52"/>
      <c r="HU151" s="52"/>
      <c r="HV151" s="52"/>
      <c r="HW151" s="52"/>
      <c r="HX151" s="52"/>
      <c r="HY151" s="52"/>
      <c r="HZ151" s="52"/>
      <c r="IA151" s="52"/>
      <c r="IB151" s="52"/>
      <c r="IC151" s="52"/>
      <c r="ID151" s="52"/>
      <c r="IE151" s="52"/>
      <c r="IF151" s="52"/>
      <c r="IG151" s="52"/>
      <c r="IH151" s="52"/>
      <c r="II151" s="52"/>
      <c r="IJ151" s="52"/>
      <c r="IK151" s="52"/>
      <c r="IL151" s="52"/>
      <c r="IM151" s="52"/>
      <c r="IN151" s="52"/>
      <c r="IO151" s="52"/>
      <c r="IP151" s="52"/>
      <c r="IQ151" s="52"/>
      <c r="IR151" s="52"/>
      <c r="IS151" s="52"/>
      <c r="IT151" s="52"/>
      <c r="IU151" s="52"/>
      <c r="IV151" s="52"/>
    </row>
    <row r="152" spans="1:256" s="11" customFormat="1" ht="15">
      <c r="A152" s="9" t="s">
        <v>26</v>
      </c>
      <c r="B152" s="9"/>
      <c r="C152" s="10" t="s">
        <v>17</v>
      </c>
      <c r="D152" s="10" t="s">
        <v>18</v>
      </c>
      <c r="E152" s="31" t="s">
        <v>19</v>
      </c>
      <c r="F152" s="23" t="s">
        <v>862</v>
      </c>
      <c r="G152" s="16" t="s">
        <v>228</v>
      </c>
      <c r="H152" s="16" t="s">
        <v>20</v>
      </c>
      <c r="I152" s="16" t="s">
        <v>148</v>
      </c>
      <c r="J152" s="16" t="s">
        <v>63</v>
      </c>
      <c r="K152" s="16">
        <v>3530000</v>
      </c>
      <c r="L152" s="16">
        <v>2851000</v>
      </c>
      <c r="M152" s="16">
        <v>6381000</v>
      </c>
      <c r="N152" s="16">
        <f t="shared" si="5"/>
        <v>6381000</v>
      </c>
      <c r="O152" s="37">
        <f t="shared" si="2"/>
        <v>6381000</v>
      </c>
      <c r="P152" s="3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1" customFormat="1" ht="26.25">
      <c r="A153" s="9" t="s">
        <v>26</v>
      </c>
      <c r="B153" s="9"/>
      <c r="C153" s="10" t="s">
        <v>17</v>
      </c>
      <c r="D153" s="10" t="s">
        <v>18</v>
      </c>
      <c r="E153" s="31" t="s">
        <v>19</v>
      </c>
      <c r="F153" s="23" t="s">
        <v>70</v>
      </c>
      <c r="G153" s="16" t="s">
        <v>71</v>
      </c>
      <c r="H153" s="16" t="s">
        <v>20</v>
      </c>
      <c r="I153" s="16" t="s">
        <v>72</v>
      </c>
      <c r="J153" s="16" t="s">
        <v>63</v>
      </c>
      <c r="K153" s="16">
        <v>6707000</v>
      </c>
      <c r="L153" s="16">
        <v>381000</v>
      </c>
      <c r="M153" s="16">
        <v>7088000</v>
      </c>
      <c r="N153" s="16">
        <f t="shared" si="5"/>
        <v>7088000</v>
      </c>
      <c r="O153" s="37">
        <f t="shared" si="2"/>
        <v>7088000</v>
      </c>
      <c r="P153" s="3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1" customFormat="1" ht="26.25">
      <c r="A154" s="9" t="s">
        <v>139</v>
      </c>
      <c r="B154" s="9"/>
      <c r="C154" s="10" t="s">
        <v>17</v>
      </c>
      <c r="D154" s="10" t="s">
        <v>18</v>
      </c>
      <c r="E154" s="31" t="s">
        <v>19</v>
      </c>
      <c r="F154" s="23" t="s">
        <v>917</v>
      </c>
      <c r="G154" s="16" t="s">
        <v>918</v>
      </c>
      <c r="H154" s="16" t="s">
        <v>20</v>
      </c>
      <c r="I154" s="16" t="s">
        <v>896</v>
      </c>
      <c r="J154" s="16" t="s">
        <v>63</v>
      </c>
      <c r="K154" s="16">
        <v>8119000</v>
      </c>
      <c r="L154" s="16">
        <v>0</v>
      </c>
      <c r="M154" s="16">
        <v>8119000</v>
      </c>
      <c r="N154" s="16">
        <f t="shared" si="5"/>
        <v>8119000</v>
      </c>
      <c r="O154" s="37">
        <f t="shared" si="2"/>
        <v>8119000</v>
      </c>
      <c r="P154" s="3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1" customFormat="1" ht="15">
      <c r="A155" s="9" t="s">
        <v>26</v>
      </c>
      <c r="B155" s="9"/>
      <c r="C155" s="10" t="s">
        <v>17</v>
      </c>
      <c r="D155" s="10" t="s">
        <v>18</v>
      </c>
      <c r="E155" s="31" t="s">
        <v>19</v>
      </c>
      <c r="F155" s="23" t="s">
        <v>240</v>
      </c>
      <c r="G155" s="16" t="s">
        <v>241</v>
      </c>
      <c r="H155" s="16" t="s">
        <v>20</v>
      </c>
      <c r="I155" s="16" t="s">
        <v>148</v>
      </c>
      <c r="J155" s="16" t="s">
        <v>63</v>
      </c>
      <c r="K155" s="16">
        <v>8119000</v>
      </c>
      <c r="L155" s="16">
        <v>1309000</v>
      </c>
      <c r="M155" s="16">
        <v>9428000</v>
      </c>
      <c r="N155" s="16">
        <f t="shared" si="5"/>
        <v>9428000</v>
      </c>
      <c r="O155" s="37">
        <f t="shared" si="2"/>
        <v>9428000</v>
      </c>
      <c r="P155" s="3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1" customFormat="1" ht="26.25">
      <c r="A156" s="9" t="s">
        <v>26</v>
      </c>
      <c r="B156" s="9"/>
      <c r="C156" s="10" t="s">
        <v>17</v>
      </c>
      <c r="D156" s="10" t="s">
        <v>18</v>
      </c>
      <c r="E156" s="31" t="s">
        <v>19</v>
      </c>
      <c r="F156" s="23" t="s">
        <v>894</v>
      </c>
      <c r="G156" s="16" t="s">
        <v>895</v>
      </c>
      <c r="H156" s="16" t="s">
        <v>20</v>
      </c>
      <c r="I156" s="16" t="s">
        <v>896</v>
      </c>
      <c r="J156" s="16" t="s">
        <v>63</v>
      </c>
      <c r="K156" s="16">
        <v>8825000</v>
      </c>
      <c r="L156" s="16">
        <v>1057000</v>
      </c>
      <c r="M156" s="16">
        <v>9882000</v>
      </c>
      <c r="N156" s="16">
        <f t="shared" si="5"/>
        <v>9882000</v>
      </c>
      <c r="O156" s="37">
        <f t="shared" si="2"/>
        <v>9882000</v>
      </c>
      <c r="P156" s="3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1" customFormat="1" ht="15">
      <c r="A157" s="24" t="s">
        <v>26</v>
      </c>
      <c r="B157" s="24"/>
      <c r="C157" s="25" t="s">
        <v>17</v>
      </c>
      <c r="D157" s="25" t="s">
        <v>18</v>
      </c>
      <c r="E157" s="32" t="s">
        <v>19</v>
      </c>
      <c r="F157" s="23" t="s">
        <v>948</v>
      </c>
      <c r="G157" s="16" t="s">
        <v>949</v>
      </c>
      <c r="H157" s="16" t="s">
        <v>20</v>
      </c>
      <c r="I157" s="16" t="s">
        <v>148</v>
      </c>
      <c r="J157" s="16" t="s">
        <v>63</v>
      </c>
      <c r="K157" s="16">
        <v>9178000</v>
      </c>
      <c r="L157" s="16">
        <v>3561000</v>
      </c>
      <c r="M157" s="16">
        <v>12739000</v>
      </c>
      <c r="N157" s="16">
        <f t="shared" si="5"/>
        <v>12739000</v>
      </c>
      <c r="O157" s="37">
        <f t="shared" si="2"/>
        <v>12739000</v>
      </c>
      <c r="P157" s="3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16" s="4" customFormat="1" ht="15" hidden="1">
      <c r="A158" s="26"/>
      <c r="B158" s="26"/>
      <c r="C158" s="26"/>
      <c r="D158" s="26"/>
      <c r="E158" s="33"/>
      <c r="F158" s="28" t="s">
        <v>963</v>
      </c>
      <c r="G158" s="28"/>
      <c r="H158" s="28"/>
      <c r="I158" s="28"/>
      <c r="J158" s="28"/>
      <c r="K158" s="29">
        <f>SUM(K7:K157)</f>
        <v>304882500</v>
      </c>
      <c r="L158" s="29">
        <f>SUM(L7:L157)</f>
        <v>140148000</v>
      </c>
      <c r="M158" s="29">
        <f>SUM(M7:M157)</f>
        <v>449980500</v>
      </c>
      <c r="N158" s="29">
        <f>SUM(N7:N157)</f>
        <v>415207400</v>
      </c>
      <c r="O158" s="37">
        <f t="shared" si="2"/>
        <v>449980500</v>
      </c>
      <c r="P158" s="41"/>
    </row>
    <row r="159" spans="1:252" s="4" customFormat="1" ht="15" hidden="1">
      <c r="A159" s="12"/>
      <c r="B159" s="12"/>
      <c r="C159" s="12"/>
      <c r="D159" s="12"/>
      <c r="E159" s="12"/>
      <c r="F159" s="2"/>
      <c r="G159" s="2"/>
      <c r="H159" s="2"/>
      <c r="I159" s="2"/>
      <c r="J159" s="2"/>
      <c r="K159" s="71" t="s">
        <v>958</v>
      </c>
      <c r="L159" s="71"/>
      <c r="M159" s="71"/>
      <c r="N159" s="71"/>
      <c r="O159" s="13"/>
      <c r="P159" s="4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</row>
    <row r="160" spans="5:16" s="4" customFormat="1" ht="15" hidden="1">
      <c r="E160" s="14"/>
      <c r="F160" s="2"/>
      <c r="G160" s="2"/>
      <c r="H160" s="2"/>
      <c r="I160" s="2"/>
      <c r="J160" s="2"/>
      <c r="K160" s="70" t="s">
        <v>961</v>
      </c>
      <c r="L160" s="70"/>
      <c r="M160" s="70"/>
      <c r="N160" s="70"/>
      <c r="O160" s="36"/>
      <c r="P160" s="43"/>
    </row>
    <row r="161" spans="5:16" s="4" customFormat="1" ht="15" hidden="1">
      <c r="E161" s="13"/>
      <c r="F161" s="2"/>
      <c r="G161" s="2"/>
      <c r="H161" s="2"/>
      <c r="I161" s="2"/>
      <c r="J161" s="2"/>
      <c r="K161" s="71" t="s">
        <v>959</v>
      </c>
      <c r="L161" s="71"/>
      <c r="M161" s="71"/>
      <c r="N161" s="71"/>
      <c r="O161" s="36"/>
      <c r="P161" s="43"/>
    </row>
    <row r="162" spans="5:16" s="4" customFormat="1" ht="15" hidden="1">
      <c r="E162" s="12"/>
      <c r="F162" s="2"/>
      <c r="G162" s="2"/>
      <c r="H162" s="2"/>
      <c r="I162" s="2"/>
      <c r="J162" s="2"/>
      <c r="K162" s="2"/>
      <c r="L162" s="2"/>
      <c r="M162" s="2"/>
      <c r="N162" s="2"/>
      <c r="O162" s="36"/>
      <c r="P162" s="43"/>
    </row>
    <row r="163" ht="12.75" customHeight="1" hidden="1"/>
    <row r="164" ht="12.75" customHeight="1" hidden="1"/>
    <row r="165" ht="12.75" customHeight="1" hidden="1"/>
    <row r="166" spans="11:14" ht="15" customHeight="1" hidden="1">
      <c r="K166" s="72" t="s">
        <v>962</v>
      </c>
      <c r="L166" s="72"/>
      <c r="M166" s="72"/>
      <c r="N166" s="72"/>
    </row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</sheetData>
  <sheetProtection/>
  <mergeCells count="9">
    <mergeCell ref="K160:N160"/>
    <mergeCell ref="K161:N161"/>
    <mergeCell ref="K166:N166"/>
    <mergeCell ref="Q1:V1"/>
    <mergeCell ref="Q2:V2"/>
    <mergeCell ref="A4:N4"/>
    <mergeCell ref="A1:D1"/>
    <mergeCell ref="A2:D2"/>
    <mergeCell ref="K159:N159"/>
  </mergeCells>
  <printOptions/>
  <pageMargins left="0.7" right="0.7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3"/>
  <sheetViews>
    <sheetView tabSelected="1" zoomScalePageLayoutView="0" workbookViewId="0" topLeftCell="A1">
      <selection activeCell="A8" sqref="A8:IV8"/>
    </sheetView>
  </sheetViews>
  <sheetFormatPr defaultColWidth="10.28125" defaultRowHeight="12.75" customHeight="1"/>
  <cols>
    <col min="1" max="1" width="13.421875" style="1" customWidth="1"/>
    <col min="2" max="2" width="0.2890625" style="1" hidden="1" customWidth="1"/>
    <col min="3" max="3" width="12.8515625" style="1" customWidth="1"/>
    <col min="4" max="4" width="12.00390625" style="1" customWidth="1"/>
    <col min="5" max="5" width="7.7109375" style="1" customWidth="1"/>
    <col min="6" max="6" width="18.00390625" style="1" customWidth="1"/>
    <col min="7" max="7" width="24.28125" style="1" customWidth="1"/>
    <col min="8" max="8" width="16.57421875" style="1" customWidth="1"/>
    <col min="9" max="9" width="20.7109375" style="1" customWidth="1"/>
    <col min="10" max="10" width="10.7109375" style="1" customWidth="1"/>
    <col min="11" max="11" width="12.57421875" style="1" customWidth="1"/>
    <col min="12" max="12" width="12.421875" style="1" customWidth="1"/>
    <col min="13" max="13" width="14.57421875" style="1" customWidth="1"/>
    <col min="14" max="16384" width="10.28125" style="1" customWidth="1"/>
  </cols>
  <sheetData>
    <row r="1" spans="1:251" s="4" customFormat="1" ht="15.75" customHeight="1">
      <c r="A1" s="77" t="s">
        <v>0</v>
      </c>
      <c r="B1" s="77"/>
      <c r="C1" s="77"/>
      <c r="D1" s="77"/>
      <c r="E1" s="77"/>
      <c r="F1" s="5"/>
      <c r="G1" s="5"/>
      <c r="H1" s="5"/>
      <c r="I1" s="5"/>
      <c r="J1" s="5"/>
      <c r="K1" s="5"/>
      <c r="L1" s="5"/>
      <c r="M1" s="2"/>
      <c r="N1" s="2"/>
      <c r="O1" s="2"/>
      <c r="P1" s="73" t="s">
        <v>1</v>
      </c>
      <c r="Q1" s="73"/>
      <c r="R1" s="73"/>
      <c r="S1" s="73"/>
      <c r="T1" s="73"/>
      <c r="U1" s="7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4" customFormat="1" ht="16.5" customHeight="1">
      <c r="A2" s="73" t="s">
        <v>2</v>
      </c>
      <c r="B2" s="73"/>
      <c r="C2" s="73"/>
      <c r="D2" s="73"/>
      <c r="E2" s="73"/>
      <c r="F2" s="20"/>
      <c r="G2" s="20"/>
      <c r="H2" s="20"/>
      <c r="I2" s="20"/>
      <c r="J2" s="20"/>
      <c r="K2" s="20"/>
      <c r="L2" s="20"/>
      <c r="M2" s="2"/>
      <c r="N2" s="2"/>
      <c r="O2" s="2"/>
      <c r="P2" s="74" t="s">
        <v>3</v>
      </c>
      <c r="Q2" s="74"/>
      <c r="R2" s="74"/>
      <c r="S2" s="74"/>
      <c r="T2" s="74"/>
      <c r="U2" s="7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4" customFormat="1" ht="15.75">
      <c r="A3" s="3"/>
      <c r="B3" s="3"/>
      <c r="C3" s="3"/>
      <c r="D3" s="3"/>
      <c r="E3" s="3"/>
      <c r="F3" s="3"/>
      <c r="G3" s="3"/>
      <c r="H3" s="3"/>
      <c r="I3" s="3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4" customFormat="1" ht="18.75" customHeight="1">
      <c r="A4" s="76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9"/>
      <c r="O4" s="19"/>
      <c r="P4" s="19"/>
      <c r="Q4" s="19"/>
      <c r="R4" s="19"/>
      <c r="S4" s="19"/>
      <c r="T4" s="19"/>
      <c r="U4" s="1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4" customFormat="1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4" customFormat="1" ht="15">
      <c r="A6" s="6" t="s">
        <v>5</v>
      </c>
      <c r="B6" s="6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4" customFormat="1" ht="38.25">
      <c r="A7" s="21" t="s">
        <v>6</v>
      </c>
      <c r="B7" s="21"/>
      <c r="C7" s="21" t="s">
        <v>7</v>
      </c>
      <c r="D7" s="21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255" s="11" customFormat="1" ht="15">
      <c r="A8" s="22" t="s">
        <v>21</v>
      </c>
      <c r="B8" s="22"/>
      <c r="C8" s="23" t="s">
        <v>17</v>
      </c>
      <c r="D8" s="23" t="s">
        <v>18</v>
      </c>
      <c r="E8" s="23" t="s">
        <v>19</v>
      </c>
      <c r="F8" s="23" t="s">
        <v>306</v>
      </c>
      <c r="G8" s="16" t="s">
        <v>307</v>
      </c>
      <c r="H8" s="16" t="s">
        <v>20</v>
      </c>
      <c r="I8" s="16" t="s">
        <v>308</v>
      </c>
      <c r="J8" s="16" t="s">
        <v>309</v>
      </c>
      <c r="K8" s="16">
        <v>584000</v>
      </c>
      <c r="L8" s="16">
        <v>0</v>
      </c>
      <c r="M8" s="16">
        <v>584000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1" customFormat="1" ht="15">
      <c r="A9" s="22" t="s">
        <v>45</v>
      </c>
      <c r="B9" s="22"/>
      <c r="C9" s="23" t="s">
        <v>17</v>
      </c>
      <c r="D9" s="23" t="s">
        <v>18</v>
      </c>
      <c r="E9" s="23" t="s">
        <v>19</v>
      </c>
      <c r="F9" s="23" t="s">
        <v>371</v>
      </c>
      <c r="G9" s="16" t="s">
        <v>372</v>
      </c>
      <c r="H9" s="16" t="s">
        <v>20</v>
      </c>
      <c r="I9" s="16" t="s">
        <v>308</v>
      </c>
      <c r="J9" s="16" t="s">
        <v>309</v>
      </c>
      <c r="K9" s="16">
        <v>876000</v>
      </c>
      <c r="L9" s="16">
        <v>1242000</v>
      </c>
      <c r="M9" s="16">
        <v>2118000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1" customFormat="1" ht="15">
      <c r="A10" s="22" t="s">
        <v>45</v>
      </c>
      <c r="B10" s="22"/>
      <c r="C10" s="23" t="s">
        <v>17</v>
      </c>
      <c r="D10" s="23" t="s">
        <v>18</v>
      </c>
      <c r="E10" s="23" t="s">
        <v>19</v>
      </c>
      <c r="F10" s="23" t="s">
        <v>457</v>
      </c>
      <c r="G10" s="16" t="s">
        <v>458</v>
      </c>
      <c r="H10" s="16" t="s">
        <v>20</v>
      </c>
      <c r="I10" s="16" t="s">
        <v>308</v>
      </c>
      <c r="J10" s="16" t="s">
        <v>309</v>
      </c>
      <c r="K10" s="16">
        <v>876000</v>
      </c>
      <c r="L10" s="16">
        <v>1242000</v>
      </c>
      <c r="M10" s="16">
        <v>2118000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1" customFormat="1" ht="15">
      <c r="A11" s="22" t="s">
        <v>45</v>
      </c>
      <c r="B11" s="22"/>
      <c r="C11" s="23" t="s">
        <v>17</v>
      </c>
      <c r="D11" s="23" t="s">
        <v>18</v>
      </c>
      <c r="E11" s="23" t="s">
        <v>19</v>
      </c>
      <c r="F11" s="23" t="s">
        <v>746</v>
      </c>
      <c r="G11" s="16" t="s">
        <v>582</v>
      </c>
      <c r="H11" s="16" t="s">
        <v>20</v>
      </c>
      <c r="I11" s="16" t="s">
        <v>747</v>
      </c>
      <c r="J11" s="16" t="s">
        <v>309</v>
      </c>
      <c r="K11" s="16">
        <v>2118000</v>
      </c>
      <c r="L11" s="16">
        <v>1587000</v>
      </c>
      <c r="M11" s="16">
        <v>3705000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1" customFormat="1" ht="15">
      <c r="A12" s="22" t="s">
        <v>21</v>
      </c>
      <c r="B12" s="22"/>
      <c r="C12" s="23" t="s">
        <v>17</v>
      </c>
      <c r="D12" s="23" t="s">
        <v>18</v>
      </c>
      <c r="E12" s="23" t="s">
        <v>19</v>
      </c>
      <c r="F12" s="23" t="s">
        <v>720</v>
      </c>
      <c r="G12" s="16" t="s">
        <v>721</v>
      </c>
      <c r="H12" s="16" t="s">
        <v>20</v>
      </c>
      <c r="I12" s="16" t="s">
        <v>722</v>
      </c>
      <c r="J12" s="16" t="s">
        <v>67</v>
      </c>
      <c r="K12" s="16">
        <v>1460000</v>
      </c>
      <c r="L12" s="16">
        <v>0</v>
      </c>
      <c r="M12" s="16">
        <v>1460000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1" customFormat="1" ht="15">
      <c r="A13" s="22" t="s">
        <v>21</v>
      </c>
      <c r="B13" s="22"/>
      <c r="C13" s="23" t="s">
        <v>17</v>
      </c>
      <c r="D13" s="23" t="s">
        <v>18</v>
      </c>
      <c r="E13" s="23" t="s">
        <v>19</v>
      </c>
      <c r="F13" s="23" t="s">
        <v>858</v>
      </c>
      <c r="G13" s="16" t="s">
        <v>859</v>
      </c>
      <c r="H13" s="16" t="s">
        <v>20</v>
      </c>
      <c r="I13" s="16" t="s">
        <v>66</v>
      </c>
      <c r="J13" s="16" t="s">
        <v>67</v>
      </c>
      <c r="K13" s="16">
        <v>2118000</v>
      </c>
      <c r="L13" s="16">
        <v>0</v>
      </c>
      <c r="M13" s="16">
        <v>2118000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1" customFormat="1" ht="15">
      <c r="A14" s="22" t="s">
        <v>45</v>
      </c>
      <c r="B14" s="22"/>
      <c r="C14" s="23" t="s">
        <v>17</v>
      </c>
      <c r="D14" s="23" t="s">
        <v>18</v>
      </c>
      <c r="E14" s="23" t="s">
        <v>19</v>
      </c>
      <c r="F14" s="23" t="s">
        <v>64</v>
      </c>
      <c r="G14" s="16" t="s">
        <v>65</v>
      </c>
      <c r="H14" s="16" t="s">
        <v>20</v>
      </c>
      <c r="I14" s="16" t="s">
        <v>66</v>
      </c>
      <c r="J14" s="16" t="s">
        <v>67</v>
      </c>
      <c r="K14" s="16">
        <v>706000</v>
      </c>
      <c r="L14" s="16">
        <v>2436000</v>
      </c>
      <c r="M14" s="16">
        <v>3142000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1" customFormat="1" ht="15">
      <c r="A15" s="22" t="s">
        <v>45</v>
      </c>
      <c r="B15" s="22"/>
      <c r="C15" s="23" t="s">
        <v>17</v>
      </c>
      <c r="D15" s="23" t="s">
        <v>18</v>
      </c>
      <c r="E15" s="23" t="s">
        <v>19</v>
      </c>
      <c r="F15" s="23" t="s">
        <v>328</v>
      </c>
      <c r="G15" s="16" t="s">
        <v>329</v>
      </c>
      <c r="H15" s="16" t="s">
        <v>20</v>
      </c>
      <c r="I15" s="16" t="s">
        <v>99</v>
      </c>
      <c r="J15" s="16" t="s">
        <v>67</v>
      </c>
      <c r="K15" s="16">
        <v>706000</v>
      </c>
      <c r="L15" s="16">
        <v>2436000</v>
      </c>
      <c r="M15" s="16">
        <v>3142000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1" customFormat="1" ht="15">
      <c r="A16" s="22" t="s">
        <v>45</v>
      </c>
      <c r="B16" s="22"/>
      <c r="C16" s="23" t="s">
        <v>17</v>
      </c>
      <c r="D16" s="23" t="s">
        <v>18</v>
      </c>
      <c r="E16" s="23" t="s">
        <v>19</v>
      </c>
      <c r="F16" s="23" t="s">
        <v>537</v>
      </c>
      <c r="G16" s="16" t="s">
        <v>538</v>
      </c>
      <c r="H16" s="16" t="s">
        <v>20</v>
      </c>
      <c r="I16" s="16" t="s">
        <v>539</v>
      </c>
      <c r="J16" s="16" t="s">
        <v>67</v>
      </c>
      <c r="K16" s="16">
        <v>1765000</v>
      </c>
      <c r="L16" s="16">
        <v>2436000</v>
      </c>
      <c r="M16" s="16">
        <v>4201000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1" customFormat="1" ht="15">
      <c r="A17" s="22" t="s">
        <v>45</v>
      </c>
      <c r="B17" s="22"/>
      <c r="C17" s="23" t="s">
        <v>17</v>
      </c>
      <c r="D17" s="23" t="s">
        <v>18</v>
      </c>
      <c r="E17" s="23" t="s">
        <v>19</v>
      </c>
      <c r="F17" s="23" t="s">
        <v>97</v>
      </c>
      <c r="G17" s="16" t="s">
        <v>98</v>
      </c>
      <c r="H17" s="16" t="s">
        <v>20</v>
      </c>
      <c r="I17" s="16" t="s">
        <v>99</v>
      </c>
      <c r="J17" s="16" t="s">
        <v>67</v>
      </c>
      <c r="K17" s="16">
        <v>2118000</v>
      </c>
      <c r="L17" s="16">
        <v>2205000</v>
      </c>
      <c r="M17" s="16">
        <v>4323000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1" customFormat="1" ht="15">
      <c r="A18" s="22" t="s">
        <v>26</v>
      </c>
      <c r="B18" s="22"/>
      <c r="C18" s="23" t="s">
        <v>17</v>
      </c>
      <c r="D18" s="23" t="s">
        <v>18</v>
      </c>
      <c r="E18" s="23" t="s">
        <v>19</v>
      </c>
      <c r="F18" s="23" t="s">
        <v>504</v>
      </c>
      <c r="G18" s="16" t="s">
        <v>505</v>
      </c>
      <c r="H18" s="16" t="s">
        <v>20</v>
      </c>
      <c r="I18" s="16" t="s">
        <v>66</v>
      </c>
      <c r="J18" s="16" t="s">
        <v>67</v>
      </c>
      <c r="K18" s="16">
        <v>1765000</v>
      </c>
      <c r="L18" s="16">
        <v>3654000</v>
      </c>
      <c r="M18" s="16">
        <v>5419000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1" customFormat="1" ht="15">
      <c r="A19" s="22" t="s">
        <v>45</v>
      </c>
      <c r="B19" s="22"/>
      <c r="C19" s="23" t="s">
        <v>17</v>
      </c>
      <c r="D19" s="23" t="s">
        <v>18</v>
      </c>
      <c r="E19" s="23" t="s">
        <v>19</v>
      </c>
      <c r="F19" s="23" t="s">
        <v>942</v>
      </c>
      <c r="G19" s="16" t="s">
        <v>943</v>
      </c>
      <c r="H19" s="16" t="s">
        <v>20</v>
      </c>
      <c r="I19" s="16" t="s">
        <v>66</v>
      </c>
      <c r="J19" s="16" t="s">
        <v>67</v>
      </c>
      <c r="K19" s="16">
        <v>3530000</v>
      </c>
      <c r="L19" s="16">
        <v>5859000</v>
      </c>
      <c r="M19" s="16">
        <v>9389000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1" customFormat="1" ht="15">
      <c r="A20" s="22" t="s">
        <v>21</v>
      </c>
      <c r="B20" s="22"/>
      <c r="C20" s="23" t="s">
        <v>17</v>
      </c>
      <c r="D20" s="23" t="s">
        <v>18</v>
      </c>
      <c r="E20" s="23" t="s">
        <v>19</v>
      </c>
      <c r="F20" s="23" t="s">
        <v>196</v>
      </c>
      <c r="G20" s="16" t="s">
        <v>197</v>
      </c>
      <c r="H20" s="16" t="s">
        <v>20</v>
      </c>
      <c r="I20" s="16" t="s">
        <v>198</v>
      </c>
      <c r="J20" s="16" t="s">
        <v>188</v>
      </c>
      <c r="K20" s="16">
        <v>1059000</v>
      </c>
      <c r="L20" s="16">
        <v>0</v>
      </c>
      <c r="M20" s="16">
        <v>1059000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1" customFormat="1" ht="15">
      <c r="A21" s="22" t="s">
        <v>45</v>
      </c>
      <c r="B21" s="22"/>
      <c r="C21" s="23" t="s">
        <v>17</v>
      </c>
      <c r="D21" s="23" t="s">
        <v>18</v>
      </c>
      <c r="E21" s="23" t="s">
        <v>19</v>
      </c>
      <c r="F21" s="23" t="s">
        <v>823</v>
      </c>
      <c r="G21" s="16" t="s">
        <v>824</v>
      </c>
      <c r="H21" s="16" t="s">
        <v>20</v>
      </c>
      <c r="I21" s="16" t="s">
        <v>773</v>
      </c>
      <c r="J21" s="16" t="s">
        <v>188</v>
      </c>
      <c r="K21" s="16">
        <v>706000</v>
      </c>
      <c r="L21" s="16">
        <v>470000</v>
      </c>
      <c r="M21" s="16">
        <v>1176000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1" customFormat="1" ht="15">
      <c r="A22" s="22" t="s">
        <v>45</v>
      </c>
      <c r="B22" s="22"/>
      <c r="C22" s="23" t="s">
        <v>17</v>
      </c>
      <c r="D22" s="23" t="s">
        <v>18</v>
      </c>
      <c r="E22" s="23" t="s">
        <v>19</v>
      </c>
      <c r="F22" s="23" t="s">
        <v>642</v>
      </c>
      <c r="G22" s="16" t="s">
        <v>643</v>
      </c>
      <c r="H22" s="16" t="s">
        <v>20</v>
      </c>
      <c r="I22" s="16" t="s">
        <v>644</v>
      </c>
      <c r="J22" s="16" t="s">
        <v>188</v>
      </c>
      <c r="K22" s="16">
        <v>706000</v>
      </c>
      <c r="L22" s="16">
        <v>706000</v>
      </c>
      <c r="M22" s="16">
        <v>1412000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1" customFormat="1" ht="15">
      <c r="A23" s="22" t="s">
        <v>21</v>
      </c>
      <c r="B23" s="22"/>
      <c r="C23" s="23" t="s">
        <v>17</v>
      </c>
      <c r="D23" s="23" t="s">
        <v>18</v>
      </c>
      <c r="E23" s="23" t="s">
        <v>19</v>
      </c>
      <c r="F23" s="23" t="s">
        <v>846</v>
      </c>
      <c r="G23" s="16" t="s">
        <v>847</v>
      </c>
      <c r="H23" s="16" t="s">
        <v>20</v>
      </c>
      <c r="I23" s="16" t="s">
        <v>621</v>
      </c>
      <c r="J23" s="16" t="s">
        <v>188</v>
      </c>
      <c r="K23" s="16">
        <v>1412000</v>
      </c>
      <c r="L23" s="16">
        <v>0</v>
      </c>
      <c r="M23" s="16">
        <v>1412000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1" customFormat="1" ht="15">
      <c r="A24" s="22" t="s">
        <v>246</v>
      </c>
      <c r="B24" s="22"/>
      <c r="C24" s="23" t="s">
        <v>17</v>
      </c>
      <c r="D24" s="23" t="s">
        <v>18</v>
      </c>
      <c r="E24" s="23" t="s">
        <v>19</v>
      </c>
      <c r="F24" s="23" t="s">
        <v>620</v>
      </c>
      <c r="G24" s="16" t="s">
        <v>144</v>
      </c>
      <c r="H24" s="16" t="s">
        <v>20</v>
      </c>
      <c r="I24" s="16" t="s">
        <v>621</v>
      </c>
      <c r="J24" s="16" t="s">
        <v>188</v>
      </c>
      <c r="K24" s="16">
        <v>706000</v>
      </c>
      <c r="L24" s="16">
        <v>1058000</v>
      </c>
      <c r="M24" s="16">
        <v>1764000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1" customFormat="1" ht="15">
      <c r="A25" s="22" t="s">
        <v>21</v>
      </c>
      <c r="B25" s="22"/>
      <c r="C25" s="23" t="s">
        <v>17</v>
      </c>
      <c r="D25" s="23" t="s">
        <v>18</v>
      </c>
      <c r="E25" s="23" t="s">
        <v>19</v>
      </c>
      <c r="F25" s="23" t="s">
        <v>771</v>
      </c>
      <c r="G25" s="16" t="s">
        <v>772</v>
      </c>
      <c r="H25" s="16" t="s">
        <v>20</v>
      </c>
      <c r="I25" s="16" t="s">
        <v>773</v>
      </c>
      <c r="J25" s="16" t="s">
        <v>188</v>
      </c>
      <c r="K25" s="16">
        <v>1765000</v>
      </c>
      <c r="L25" s="16">
        <v>0</v>
      </c>
      <c r="M25" s="16">
        <v>1765000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1" customFormat="1" ht="15">
      <c r="A26" s="22" t="s">
        <v>45</v>
      </c>
      <c r="B26" s="22"/>
      <c r="C26" s="23" t="s">
        <v>17</v>
      </c>
      <c r="D26" s="23" t="s">
        <v>18</v>
      </c>
      <c r="E26" s="23" t="s">
        <v>19</v>
      </c>
      <c r="F26" s="23" t="s">
        <v>928</v>
      </c>
      <c r="G26" s="16" t="s">
        <v>929</v>
      </c>
      <c r="H26" s="16" t="s">
        <v>20</v>
      </c>
      <c r="I26" s="16" t="s">
        <v>621</v>
      </c>
      <c r="J26" s="16" t="s">
        <v>188</v>
      </c>
      <c r="K26" s="16">
        <v>1765000</v>
      </c>
      <c r="L26" s="16">
        <v>0</v>
      </c>
      <c r="M26" s="16">
        <v>1765000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1" customFormat="1" ht="15">
      <c r="A27" s="22" t="s">
        <v>45</v>
      </c>
      <c r="B27" s="22"/>
      <c r="C27" s="23" t="s">
        <v>17</v>
      </c>
      <c r="D27" s="23" t="s">
        <v>18</v>
      </c>
      <c r="E27" s="23" t="s">
        <v>19</v>
      </c>
      <c r="F27" s="23" t="s">
        <v>490</v>
      </c>
      <c r="G27" s="16" t="s">
        <v>491</v>
      </c>
      <c r="H27" s="16" t="s">
        <v>20</v>
      </c>
      <c r="I27" s="16" t="s">
        <v>198</v>
      </c>
      <c r="J27" s="16" t="s">
        <v>188</v>
      </c>
      <c r="K27" s="16">
        <v>1412000</v>
      </c>
      <c r="L27" s="16">
        <v>453000</v>
      </c>
      <c r="M27" s="16">
        <v>1865000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1" customFormat="1" ht="15">
      <c r="A28" s="22" t="s">
        <v>45</v>
      </c>
      <c r="B28" s="22"/>
      <c r="C28" s="23" t="s">
        <v>17</v>
      </c>
      <c r="D28" s="23" t="s">
        <v>18</v>
      </c>
      <c r="E28" s="23" t="s">
        <v>19</v>
      </c>
      <c r="F28" s="23" t="s">
        <v>923</v>
      </c>
      <c r="G28" s="16" t="s">
        <v>924</v>
      </c>
      <c r="H28" s="16" t="s">
        <v>20</v>
      </c>
      <c r="I28" s="16" t="s">
        <v>925</v>
      </c>
      <c r="J28" s="16" t="s">
        <v>188</v>
      </c>
      <c r="K28" s="16">
        <v>1765000</v>
      </c>
      <c r="L28" s="16">
        <v>176000</v>
      </c>
      <c r="M28" s="16">
        <v>1941000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1" customFormat="1" ht="15">
      <c r="A29" s="22" t="s">
        <v>45</v>
      </c>
      <c r="B29" s="22"/>
      <c r="C29" s="23" t="s">
        <v>17</v>
      </c>
      <c r="D29" s="23" t="s">
        <v>18</v>
      </c>
      <c r="E29" s="23" t="s">
        <v>19</v>
      </c>
      <c r="F29" s="23" t="s">
        <v>211</v>
      </c>
      <c r="G29" s="16" t="s">
        <v>212</v>
      </c>
      <c r="H29" s="16" t="s">
        <v>20</v>
      </c>
      <c r="I29" s="16" t="s">
        <v>187</v>
      </c>
      <c r="J29" s="16" t="s">
        <v>188</v>
      </c>
      <c r="K29" s="16">
        <v>876000</v>
      </c>
      <c r="L29" s="16">
        <v>1242000</v>
      </c>
      <c r="M29" s="16">
        <v>2118000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1" customFormat="1" ht="15">
      <c r="A30" s="22" t="s">
        <v>21</v>
      </c>
      <c r="B30" s="22"/>
      <c r="C30" s="23" t="s">
        <v>17</v>
      </c>
      <c r="D30" s="23" t="s">
        <v>18</v>
      </c>
      <c r="E30" s="23" t="s">
        <v>19</v>
      </c>
      <c r="F30" s="23" t="s">
        <v>665</v>
      </c>
      <c r="G30" s="16" t="s">
        <v>666</v>
      </c>
      <c r="H30" s="16" t="s">
        <v>20</v>
      </c>
      <c r="I30" s="16" t="s">
        <v>198</v>
      </c>
      <c r="J30" s="16" t="s">
        <v>188</v>
      </c>
      <c r="K30" s="16">
        <v>2118000</v>
      </c>
      <c r="L30" s="16">
        <v>0</v>
      </c>
      <c r="M30" s="16">
        <v>2118000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1" customFormat="1" ht="15">
      <c r="A31" s="22" t="s">
        <v>45</v>
      </c>
      <c r="B31" s="22"/>
      <c r="C31" s="23" t="s">
        <v>17</v>
      </c>
      <c r="D31" s="23" t="s">
        <v>18</v>
      </c>
      <c r="E31" s="23" t="s">
        <v>19</v>
      </c>
      <c r="F31" s="23" t="s">
        <v>683</v>
      </c>
      <c r="G31" s="16" t="s">
        <v>684</v>
      </c>
      <c r="H31" s="16" t="s">
        <v>20</v>
      </c>
      <c r="I31" s="16" t="s">
        <v>187</v>
      </c>
      <c r="J31" s="16" t="s">
        <v>188</v>
      </c>
      <c r="K31" s="16">
        <v>876000</v>
      </c>
      <c r="L31" s="16">
        <v>1242000</v>
      </c>
      <c r="M31" s="16">
        <v>2118000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1" customFormat="1" ht="15">
      <c r="A32" s="22" t="s">
        <v>21</v>
      </c>
      <c r="B32" s="22"/>
      <c r="C32" s="23" t="s">
        <v>17</v>
      </c>
      <c r="D32" s="23" t="s">
        <v>18</v>
      </c>
      <c r="E32" s="23" t="s">
        <v>19</v>
      </c>
      <c r="F32" s="23" t="s">
        <v>938</v>
      </c>
      <c r="G32" s="16" t="s">
        <v>920</v>
      </c>
      <c r="H32" s="16" t="s">
        <v>20</v>
      </c>
      <c r="I32" s="16" t="s">
        <v>939</v>
      </c>
      <c r="J32" s="16" t="s">
        <v>188</v>
      </c>
      <c r="K32" s="16">
        <v>2118000</v>
      </c>
      <c r="L32" s="16">
        <v>0</v>
      </c>
      <c r="M32" s="16">
        <v>2118000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1" customFormat="1" ht="15">
      <c r="A33" s="22" t="s">
        <v>45</v>
      </c>
      <c r="B33" s="22"/>
      <c r="C33" s="23" t="s">
        <v>17</v>
      </c>
      <c r="D33" s="23" t="s">
        <v>18</v>
      </c>
      <c r="E33" s="23" t="s">
        <v>19</v>
      </c>
      <c r="F33" s="23" t="s">
        <v>865</v>
      </c>
      <c r="G33" s="16" t="s">
        <v>866</v>
      </c>
      <c r="H33" s="16" t="s">
        <v>20</v>
      </c>
      <c r="I33" s="16" t="s">
        <v>773</v>
      </c>
      <c r="J33" s="16" t="s">
        <v>188</v>
      </c>
      <c r="K33" s="16">
        <v>1059000</v>
      </c>
      <c r="L33" s="16">
        <v>2205000</v>
      </c>
      <c r="M33" s="16">
        <v>3264000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1" customFormat="1" ht="15">
      <c r="A34" s="22" t="s">
        <v>45</v>
      </c>
      <c r="B34" s="22"/>
      <c r="C34" s="23" t="s">
        <v>17</v>
      </c>
      <c r="D34" s="23" t="s">
        <v>18</v>
      </c>
      <c r="E34" s="23" t="s">
        <v>19</v>
      </c>
      <c r="F34" s="23" t="s">
        <v>587</v>
      </c>
      <c r="G34" s="16" t="s">
        <v>588</v>
      </c>
      <c r="H34" s="16" t="s">
        <v>20</v>
      </c>
      <c r="I34" s="16" t="s">
        <v>589</v>
      </c>
      <c r="J34" s="16" t="s">
        <v>188</v>
      </c>
      <c r="K34" s="16">
        <v>2044000</v>
      </c>
      <c r="L34" s="16">
        <v>1492000</v>
      </c>
      <c r="M34" s="16">
        <v>3536000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1" customFormat="1" ht="15">
      <c r="A35" s="22" t="s">
        <v>45</v>
      </c>
      <c r="B35" s="22"/>
      <c r="C35" s="23" t="s">
        <v>17</v>
      </c>
      <c r="D35" s="23" t="s">
        <v>18</v>
      </c>
      <c r="E35" s="23" t="s">
        <v>19</v>
      </c>
      <c r="F35" s="23" t="s">
        <v>185</v>
      </c>
      <c r="G35" s="16" t="s">
        <v>186</v>
      </c>
      <c r="H35" s="16" t="s">
        <v>20</v>
      </c>
      <c r="I35" s="16" t="s">
        <v>187</v>
      </c>
      <c r="J35" s="16" t="s">
        <v>188</v>
      </c>
      <c r="K35" s="16">
        <v>2628000</v>
      </c>
      <c r="L35" s="16">
        <v>1242000</v>
      </c>
      <c r="M35" s="16">
        <v>3870000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1" customFormat="1" ht="15">
      <c r="A36" s="22" t="s">
        <v>26</v>
      </c>
      <c r="B36" s="22"/>
      <c r="C36" s="23" t="s">
        <v>17</v>
      </c>
      <c r="D36" s="23" t="s">
        <v>18</v>
      </c>
      <c r="E36" s="23" t="s">
        <v>19</v>
      </c>
      <c r="F36" s="23" t="s">
        <v>755</v>
      </c>
      <c r="G36" s="16" t="s">
        <v>756</v>
      </c>
      <c r="H36" s="16" t="s">
        <v>20</v>
      </c>
      <c r="I36" s="16" t="s">
        <v>621</v>
      </c>
      <c r="J36" s="16" t="s">
        <v>188</v>
      </c>
      <c r="K36" s="16">
        <v>2118000</v>
      </c>
      <c r="L36" s="16">
        <v>1763000</v>
      </c>
      <c r="M36" s="16">
        <v>3881000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1" customFormat="1" ht="15">
      <c r="A37" s="22" t="s">
        <v>45</v>
      </c>
      <c r="B37" s="22"/>
      <c r="C37" s="23" t="s">
        <v>17</v>
      </c>
      <c r="D37" s="23" t="s">
        <v>18</v>
      </c>
      <c r="E37" s="23" t="s">
        <v>19</v>
      </c>
      <c r="F37" s="23" t="s">
        <v>646</v>
      </c>
      <c r="G37" s="16" t="s">
        <v>245</v>
      </c>
      <c r="H37" s="16" t="s">
        <v>20</v>
      </c>
      <c r="I37" s="16" t="s">
        <v>647</v>
      </c>
      <c r="J37" s="16" t="s">
        <v>188</v>
      </c>
      <c r="K37" s="16">
        <v>3883000</v>
      </c>
      <c r="L37" s="16">
        <v>302000</v>
      </c>
      <c r="M37" s="16">
        <v>4185000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1" customFormat="1" ht="15">
      <c r="A38" s="22" t="s">
        <v>21</v>
      </c>
      <c r="B38" s="22"/>
      <c r="C38" s="23" t="s">
        <v>17</v>
      </c>
      <c r="D38" s="23" t="s">
        <v>18</v>
      </c>
      <c r="E38" s="23" t="s">
        <v>19</v>
      </c>
      <c r="F38" s="23" t="s">
        <v>583</v>
      </c>
      <c r="G38" s="16" t="s">
        <v>491</v>
      </c>
      <c r="H38" s="16" t="s">
        <v>20</v>
      </c>
      <c r="I38" s="16" t="s">
        <v>584</v>
      </c>
      <c r="J38" s="16" t="s">
        <v>188</v>
      </c>
      <c r="K38" s="16">
        <v>6707000</v>
      </c>
      <c r="L38" s="16">
        <v>0</v>
      </c>
      <c r="M38" s="16">
        <v>6707000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1" customFormat="1" ht="15">
      <c r="A39" s="22" t="s">
        <v>45</v>
      </c>
      <c r="B39" s="22"/>
      <c r="C39" s="23" t="s">
        <v>17</v>
      </c>
      <c r="D39" s="23" t="s">
        <v>18</v>
      </c>
      <c r="E39" s="23" t="s">
        <v>19</v>
      </c>
      <c r="F39" s="23" t="s">
        <v>743</v>
      </c>
      <c r="G39" s="16" t="s">
        <v>744</v>
      </c>
      <c r="H39" s="16" t="s">
        <v>20</v>
      </c>
      <c r="I39" s="16" t="s">
        <v>745</v>
      </c>
      <c r="J39" s="16" t="s">
        <v>188</v>
      </c>
      <c r="K39" s="16">
        <v>8119000</v>
      </c>
      <c r="L39" s="16">
        <v>2470000</v>
      </c>
      <c r="M39" s="16">
        <v>10589000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1" customFormat="1" ht="15">
      <c r="A40" s="22" t="s">
        <v>45</v>
      </c>
      <c r="B40" s="22"/>
      <c r="C40" s="23" t="s">
        <v>17</v>
      </c>
      <c r="D40" s="23" t="s">
        <v>18</v>
      </c>
      <c r="E40" s="23" t="s">
        <v>19</v>
      </c>
      <c r="F40" s="23" t="s">
        <v>951</v>
      </c>
      <c r="G40" s="16" t="s">
        <v>952</v>
      </c>
      <c r="H40" s="16" t="s">
        <v>20</v>
      </c>
      <c r="I40" s="16" t="s">
        <v>953</v>
      </c>
      <c r="J40" s="16" t="s">
        <v>188</v>
      </c>
      <c r="K40" s="16">
        <v>9178000</v>
      </c>
      <c r="L40" s="16">
        <v>26518000</v>
      </c>
      <c r="M40" s="16">
        <v>35696000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1" customFormat="1" ht="15">
      <c r="A41" s="22" t="s">
        <v>21</v>
      </c>
      <c r="B41" s="22"/>
      <c r="C41" s="23" t="s">
        <v>17</v>
      </c>
      <c r="D41" s="23" t="s">
        <v>18</v>
      </c>
      <c r="E41" s="23" t="s">
        <v>19</v>
      </c>
      <c r="F41" s="23" t="s">
        <v>302</v>
      </c>
      <c r="G41" s="16" t="s">
        <v>303</v>
      </c>
      <c r="H41" s="16" t="s">
        <v>20</v>
      </c>
      <c r="I41" s="16" t="s">
        <v>201</v>
      </c>
      <c r="J41" s="16" t="s">
        <v>25</v>
      </c>
      <c r="K41" s="16">
        <v>353000</v>
      </c>
      <c r="L41" s="16">
        <v>0</v>
      </c>
      <c r="M41" s="16">
        <v>353000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1" customFormat="1" ht="15">
      <c r="A42" s="22" t="s">
        <v>21</v>
      </c>
      <c r="B42" s="22"/>
      <c r="C42" s="23" t="s">
        <v>17</v>
      </c>
      <c r="D42" s="23" t="s">
        <v>18</v>
      </c>
      <c r="E42" s="23" t="s">
        <v>19</v>
      </c>
      <c r="F42" s="23" t="s">
        <v>867</v>
      </c>
      <c r="G42" s="16" t="s">
        <v>868</v>
      </c>
      <c r="H42" s="16" t="s">
        <v>20</v>
      </c>
      <c r="I42" s="16" t="s">
        <v>869</v>
      </c>
      <c r="J42" s="16" t="s">
        <v>25</v>
      </c>
      <c r="K42" s="16">
        <v>353000</v>
      </c>
      <c r="L42" s="16">
        <v>0</v>
      </c>
      <c r="M42" s="16">
        <v>353000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1" customFormat="1" ht="15">
      <c r="A43" s="22" t="s">
        <v>45</v>
      </c>
      <c r="B43" s="22"/>
      <c r="C43" s="23" t="s">
        <v>17</v>
      </c>
      <c r="D43" s="23" t="s">
        <v>18</v>
      </c>
      <c r="E43" s="23" t="s">
        <v>19</v>
      </c>
      <c r="F43" s="23" t="s">
        <v>124</v>
      </c>
      <c r="G43" s="16" t="s">
        <v>125</v>
      </c>
      <c r="H43" s="16" t="s">
        <v>20</v>
      </c>
      <c r="I43" s="16" t="s">
        <v>126</v>
      </c>
      <c r="J43" s="16" t="s">
        <v>25</v>
      </c>
      <c r="K43" s="16">
        <v>706000</v>
      </c>
      <c r="L43" s="16">
        <v>0</v>
      </c>
      <c r="M43" s="16">
        <v>706000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1" customFormat="1" ht="15">
      <c r="A44" s="22" t="s">
        <v>21</v>
      </c>
      <c r="B44" s="22"/>
      <c r="C44" s="23" t="s">
        <v>17</v>
      </c>
      <c r="D44" s="23" t="s">
        <v>18</v>
      </c>
      <c r="E44" s="23" t="s">
        <v>19</v>
      </c>
      <c r="F44" s="23" t="s">
        <v>363</v>
      </c>
      <c r="G44" s="16" t="s">
        <v>364</v>
      </c>
      <c r="H44" s="16" t="s">
        <v>20</v>
      </c>
      <c r="I44" s="16" t="s">
        <v>44</v>
      </c>
      <c r="J44" s="16" t="s">
        <v>25</v>
      </c>
      <c r="K44" s="16">
        <v>706000</v>
      </c>
      <c r="L44" s="16">
        <v>0</v>
      </c>
      <c r="M44" s="16">
        <v>706000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11" customFormat="1" ht="15">
      <c r="A45" s="22" t="s">
        <v>21</v>
      </c>
      <c r="B45" s="22"/>
      <c r="C45" s="23" t="s">
        <v>17</v>
      </c>
      <c r="D45" s="23" t="s">
        <v>18</v>
      </c>
      <c r="E45" s="23" t="s">
        <v>19</v>
      </c>
      <c r="F45" s="23" t="s">
        <v>748</v>
      </c>
      <c r="G45" s="16" t="s">
        <v>749</v>
      </c>
      <c r="H45" s="16" t="s">
        <v>20</v>
      </c>
      <c r="I45" s="16" t="s">
        <v>24</v>
      </c>
      <c r="J45" s="16" t="s">
        <v>25</v>
      </c>
      <c r="K45" s="16">
        <v>706000</v>
      </c>
      <c r="L45" s="16">
        <v>0</v>
      </c>
      <c r="M45" s="16">
        <v>706000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11" customFormat="1" ht="15">
      <c r="A46" s="22" t="s">
        <v>21</v>
      </c>
      <c r="B46" s="22"/>
      <c r="C46" s="23" t="s">
        <v>17</v>
      </c>
      <c r="D46" s="23" t="s">
        <v>18</v>
      </c>
      <c r="E46" s="23" t="s">
        <v>19</v>
      </c>
      <c r="F46" s="23" t="s">
        <v>911</v>
      </c>
      <c r="G46" s="16" t="s">
        <v>559</v>
      </c>
      <c r="H46" s="16" t="s">
        <v>20</v>
      </c>
      <c r="I46" s="16" t="s">
        <v>151</v>
      </c>
      <c r="J46" s="16" t="s">
        <v>25</v>
      </c>
      <c r="K46" s="16">
        <v>706000</v>
      </c>
      <c r="L46" s="16">
        <v>0</v>
      </c>
      <c r="M46" s="16">
        <v>706000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11" customFormat="1" ht="15">
      <c r="A47" s="22" t="s">
        <v>21</v>
      </c>
      <c r="B47" s="22"/>
      <c r="C47" s="23" t="s">
        <v>17</v>
      </c>
      <c r="D47" s="23" t="s">
        <v>18</v>
      </c>
      <c r="E47" s="23" t="s">
        <v>19</v>
      </c>
      <c r="F47" s="23" t="s">
        <v>330</v>
      </c>
      <c r="G47" s="16" t="s">
        <v>331</v>
      </c>
      <c r="H47" s="16" t="s">
        <v>20</v>
      </c>
      <c r="I47" s="16" t="s">
        <v>323</v>
      </c>
      <c r="J47" s="16" t="s">
        <v>25</v>
      </c>
      <c r="K47" s="16">
        <v>876000</v>
      </c>
      <c r="L47" s="16">
        <v>0</v>
      </c>
      <c r="M47" s="16">
        <v>876000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11" customFormat="1" ht="15">
      <c r="A48" s="22" t="s">
        <v>21</v>
      </c>
      <c r="B48" s="22"/>
      <c r="C48" s="23" t="s">
        <v>17</v>
      </c>
      <c r="D48" s="23" t="s">
        <v>18</v>
      </c>
      <c r="E48" s="23" t="s">
        <v>19</v>
      </c>
      <c r="F48" s="23" t="s">
        <v>377</v>
      </c>
      <c r="G48" s="16" t="s">
        <v>378</v>
      </c>
      <c r="H48" s="16" t="s">
        <v>20</v>
      </c>
      <c r="I48" s="16" t="s">
        <v>354</v>
      </c>
      <c r="J48" s="16" t="s">
        <v>25</v>
      </c>
      <c r="K48" s="16">
        <v>876000</v>
      </c>
      <c r="L48" s="16">
        <v>0</v>
      </c>
      <c r="M48" s="16">
        <v>876000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1" customFormat="1" ht="15">
      <c r="A49" s="22" t="s">
        <v>21</v>
      </c>
      <c r="B49" s="22"/>
      <c r="C49" s="23" t="s">
        <v>17</v>
      </c>
      <c r="D49" s="23" t="s">
        <v>18</v>
      </c>
      <c r="E49" s="23" t="s">
        <v>19</v>
      </c>
      <c r="F49" s="23" t="s">
        <v>698</v>
      </c>
      <c r="G49" s="16" t="s">
        <v>699</v>
      </c>
      <c r="H49" s="16" t="s">
        <v>20</v>
      </c>
      <c r="I49" s="16" t="s">
        <v>700</v>
      </c>
      <c r="J49" s="16" t="s">
        <v>25</v>
      </c>
      <c r="K49" s="16">
        <v>876000</v>
      </c>
      <c r="L49" s="16">
        <v>0</v>
      </c>
      <c r="M49" s="16">
        <v>876000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11" customFormat="1" ht="15">
      <c r="A50" s="22" t="s">
        <v>45</v>
      </c>
      <c r="B50" s="22"/>
      <c r="C50" s="23" t="s">
        <v>17</v>
      </c>
      <c r="D50" s="23" t="s">
        <v>18</v>
      </c>
      <c r="E50" s="23" t="s">
        <v>19</v>
      </c>
      <c r="F50" s="23" t="s">
        <v>593</v>
      </c>
      <c r="G50" s="16" t="s">
        <v>594</v>
      </c>
      <c r="H50" s="16" t="s">
        <v>20</v>
      </c>
      <c r="I50" s="16" t="s">
        <v>56</v>
      </c>
      <c r="J50" s="16" t="s">
        <v>25</v>
      </c>
      <c r="K50" s="16">
        <v>706000</v>
      </c>
      <c r="L50" s="16">
        <v>176000</v>
      </c>
      <c r="M50" s="16">
        <v>882000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1" customFormat="1" ht="15">
      <c r="A51" s="22" t="s">
        <v>45</v>
      </c>
      <c r="B51" s="22"/>
      <c r="C51" s="23" t="s">
        <v>17</v>
      </c>
      <c r="D51" s="23" t="s">
        <v>18</v>
      </c>
      <c r="E51" s="23" t="s">
        <v>19</v>
      </c>
      <c r="F51" s="23" t="s">
        <v>909</v>
      </c>
      <c r="G51" s="16" t="s">
        <v>910</v>
      </c>
      <c r="H51" s="16" t="s">
        <v>20</v>
      </c>
      <c r="I51" s="16" t="s">
        <v>56</v>
      </c>
      <c r="J51" s="16" t="s">
        <v>25</v>
      </c>
      <c r="K51" s="16">
        <v>706000</v>
      </c>
      <c r="L51" s="16">
        <v>176000</v>
      </c>
      <c r="M51" s="16">
        <v>882000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1" customFormat="1" ht="15">
      <c r="A52" s="22" t="s">
        <v>45</v>
      </c>
      <c r="B52" s="22"/>
      <c r="C52" s="23" t="s">
        <v>17</v>
      </c>
      <c r="D52" s="23" t="s">
        <v>18</v>
      </c>
      <c r="E52" s="23" t="s">
        <v>19</v>
      </c>
      <c r="F52" s="23" t="s">
        <v>321</v>
      </c>
      <c r="G52" s="16" t="s">
        <v>322</v>
      </c>
      <c r="H52" s="16" t="s">
        <v>20</v>
      </c>
      <c r="I52" s="16" t="s">
        <v>323</v>
      </c>
      <c r="J52" s="16" t="s">
        <v>25</v>
      </c>
      <c r="K52" s="16">
        <v>876000</v>
      </c>
      <c r="L52" s="16">
        <v>96000</v>
      </c>
      <c r="M52" s="16">
        <v>972000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1" customFormat="1" ht="15">
      <c r="A53" s="22" t="s">
        <v>45</v>
      </c>
      <c r="B53" s="22"/>
      <c r="C53" s="23" t="s">
        <v>17</v>
      </c>
      <c r="D53" s="23" t="s">
        <v>18</v>
      </c>
      <c r="E53" s="23" t="s">
        <v>19</v>
      </c>
      <c r="F53" s="23" t="s">
        <v>472</v>
      </c>
      <c r="G53" s="16" t="s">
        <v>473</v>
      </c>
      <c r="H53" s="16" t="s">
        <v>20</v>
      </c>
      <c r="I53" s="16" t="s">
        <v>48</v>
      </c>
      <c r="J53" s="16" t="s">
        <v>25</v>
      </c>
      <c r="K53" s="16">
        <v>706000</v>
      </c>
      <c r="L53" s="16">
        <v>302000</v>
      </c>
      <c r="M53" s="16">
        <v>1008000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1" customFormat="1" ht="15">
      <c r="A54" s="22" t="s">
        <v>26</v>
      </c>
      <c r="B54" s="22"/>
      <c r="C54" s="23" t="s">
        <v>17</v>
      </c>
      <c r="D54" s="23" t="s">
        <v>18</v>
      </c>
      <c r="E54" s="23" t="s">
        <v>19</v>
      </c>
      <c r="F54" s="23" t="s">
        <v>765</v>
      </c>
      <c r="G54" s="16" t="s">
        <v>766</v>
      </c>
      <c r="H54" s="16" t="s">
        <v>20</v>
      </c>
      <c r="I54" s="16" t="s">
        <v>151</v>
      </c>
      <c r="J54" s="16" t="s">
        <v>25</v>
      </c>
      <c r="K54" s="16">
        <v>706000</v>
      </c>
      <c r="L54" s="16">
        <v>302000</v>
      </c>
      <c r="M54" s="16">
        <v>1008000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1" customFormat="1" ht="15">
      <c r="A55" s="22" t="s">
        <v>21</v>
      </c>
      <c r="B55" s="22"/>
      <c r="C55" s="23" t="s">
        <v>17</v>
      </c>
      <c r="D55" s="23" t="s">
        <v>18</v>
      </c>
      <c r="E55" s="23" t="s">
        <v>19</v>
      </c>
      <c r="F55" s="23" t="s">
        <v>295</v>
      </c>
      <c r="G55" s="16" t="s">
        <v>296</v>
      </c>
      <c r="H55" s="16" t="s">
        <v>20</v>
      </c>
      <c r="I55" s="16" t="s">
        <v>151</v>
      </c>
      <c r="J55" s="16" t="s">
        <v>25</v>
      </c>
      <c r="K55" s="16">
        <v>1059000</v>
      </c>
      <c r="L55" s="16">
        <v>0</v>
      </c>
      <c r="M55" s="16">
        <v>1059000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1" customFormat="1" ht="15">
      <c r="A56" s="22" t="s">
        <v>21</v>
      </c>
      <c r="B56" s="22"/>
      <c r="C56" s="23" t="s">
        <v>17</v>
      </c>
      <c r="D56" s="23" t="s">
        <v>18</v>
      </c>
      <c r="E56" s="23" t="s">
        <v>19</v>
      </c>
      <c r="F56" s="23" t="s">
        <v>540</v>
      </c>
      <c r="G56" s="16" t="s">
        <v>413</v>
      </c>
      <c r="H56" s="16" t="s">
        <v>20</v>
      </c>
      <c r="I56" s="16" t="s">
        <v>541</v>
      </c>
      <c r="J56" s="16" t="s">
        <v>25</v>
      </c>
      <c r="K56" s="16">
        <v>1059000</v>
      </c>
      <c r="L56" s="16">
        <v>0</v>
      </c>
      <c r="M56" s="16">
        <v>1059000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11" customFormat="1" ht="15">
      <c r="A57" s="22" t="s">
        <v>87</v>
      </c>
      <c r="B57" s="22"/>
      <c r="C57" s="23" t="s">
        <v>17</v>
      </c>
      <c r="D57" s="23" t="s">
        <v>18</v>
      </c>
      <c r="E57" s="23" t="s">
        <v>19</v>
      </c>
      <c r="F57" s="23" t="s">
        <v>570</v>
      </c>
      <c r="G57" s="16" t="s">
        <v>571</v>
      </c>
      <c r="H57" s="16" t="s">
        <v>20</v>
      </c>
      <c r="I57" s="16" t="s">
        <v>126</v>
      </c>
      <c r="J57" s="16" t="s">
        <v>25</v>
      </c>
      <c r="K57" s="16">
        <v>1059000</v>
      </c>
      <c r="L57" s="16">
        <v>0</v>
      </c>
      <c r="M57" s="16">
        <v>1059000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1" customFormat="1" ht="15">
      <c r="A58" s="22" t="s">
        <v>21</v>
      </c>
      <c r="B58" s="22"/>
      <c r="C58" s="23" t="s">
        <v>17</v>
      </c>
      <c r="D58" s="23" t="s">
        <v>18</v>
      </c>
      <c r="E58" s="23" t="s">
        <v>19</v>
      </c>
      <c r="F58" s="23" t="s">
        <v>636</v>
      </c>
      <c r="G58" s="16" t="s">
        <v>637</v>
      </c>
      <c r="H58" s="16" t="s">
        <v>20</v>
      </c>
      <c r="I58" s="16" t="s">
        <v>638</v>
      </c>
      <c r="J58" s="16" t="s">
        <v>25</v>
      </c>
      <c r="K58" s="16">
        <v>1059000</v>
      </c>
      <c r="L58" s="16">
        <v>0</v>
      </c>
      <c r="M58" s="16">
        <v>1059000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11" customFormat="1" ht="15">
      <c r="A59" s="22" t="s">
        <v>21</v>
      </c>
      <c r="B59" s="22"/>
      <c r="C59" s="23" t="s">
        <v>17</v>
      </c>
      <c r="D59" s="23" t="s">
        <v>18</v>
      </c>
      <c r="E59" s="23" t="s">
        <v>19</v>
      </c>
      <c r="F59" s="23" t="s">
        <v>640</v>
      </c>
      <c r="G59" s="16" t="s">
        <v>641</v>
      </c>
      <c r="H59" s="16" t="s">
        <v>20</v>
      </c>
      <c r="I59" s="16" t="s">
        <v>541</v>
      </c>
      <c r="J59" s="16" t="s">
        <v>25</v>
      </c>
      <c r="K59" s="16">
        <v>1059000</v>
      </c>
      <c r="L59" s="16">
        <v>0</v>
      </c>
      <c r="M59" s="16">
        <v>1059000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11" customFormat="1" ht="15">
      <c r="A60" s="22" t="s">
        <v>21</v>
      </c>
      <c r="B60" s="22"/>
      <c r="C60" s="23" t="s">
        <v>17</v>
      </c>
      <c r="D60" s="23" t="s">
        <v>18</v>
      </c>
      <c r="E60" s="23" t="s">
        <v>19</v>
      </c>
      <c r="F60" s="23" t="s">
        <v>679</v>
      </c>
      <c r="G60" s="16" t="s">
        <v>680</v>
      </c>
      <c r="H60" s="16" t="s">
        <v>20</v>
      </c>
      <c r="I60" s="16" t="s">
        <v>419</v>
      </c>
      <c r="J60" s="16" t="s">
        <v>25</v>
      </c>
      <c r="K60" s="16">
        <v>1059000</v>
      </c>
      <c r="L60" s="16">
        <v>0</v>
      </c>
      <c r="M60" s="16">
        <v>1059000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11" customFormat="1" ht="15">
      <c r="A61" s="22" t="s">
        <v>21</v>
      </c>
      <c r="B61" s="22"/>
      <c r="C61" s="23" t="s">
        <v>17</v>
      </c>
      <c r="D61" s="23" t="s">
        <v>18</v>
      </c>
      <c r="E61" s="23" t="s">
        <v>19</v>
      </c>
      <c r="F61" s="23" t="s">
        <v>759</v>
      </c>
      <c r="G61" s="16" t="s">
        <v>760</v>
      </c>
      <c r="H61" s="16" t="s">
        <v>20</v>
      </c>
      <c r="I61" s="16" t="s">
        <v>541</v>
      </c>
      <c r="J61" s="16" t="s">
        <v>25</v>
      </c>
      <c r="K61" s="16">
        <v>1059000</v>
      </c>
      <c r="L61" s="16">
        <v>0</v>
      </c>
      <c r="M61" s="16">
        <v>1059000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11" customFormat="1" ht="15">
      <c r="A62" s="22" t="s">
        <v>21</v>
      </c>
      <c r="B62" s="22"/>
      <c r="C62" s="23" t="s">
        <v>17</v>
      </c>
      <c r="D62" s="23" t="s">
        <v>18</v>
      </c>
      <c r="E62" s="23" t="s">
        <v>19</v>
      </c>
      <c r="F62" s="23" t="s">
        <v>827</v>
      </c>
      <c r="G62" s="16" t="s">
        <v>828</v>
      </c>
      <c r="H62" s="16" t="s">
        <v>20</v>
      </c>
      <c r="I62" s="16" t="s">
        <v>427</v>
      </c>
      <c r="J62" s="16" t="s">
        <v>25</v>
      </c>
      <c r="K62" s="16">
        <v>1059000</v>
      </c>
      <c r="L62" s="16">
        <v>0</v>
      </c>
      <c r="M62" s="16">
        <v>1059000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11" customFormat="1" ht="15">
      <c r="A63" s="22" t="s">
        <v>45</v>
      </c>
      <c r="B63" s="22"/>
      <c r="C63" s="23" t="s">
        <v>17</v>
      </c>
      <c r="D63" s="23" t="s">
        <v>18</v>
      </c>
      <c r="E63" s="23" t="s">
        <v>19</v>
      </c>
      <c r="F63" s="23" t="s">
        <v>502</v>
      </c>
      <c r="G63" s="16" t="s">
        <v>503</v>
      </c>
      <c r="H63" s="16" t="s">
        <v>20</v>
      </c>
      <c r="I63" s="16" t="s">
        <v>44</v>
      </c>
      <c r="J63" s="16" t="s">
        <v>25</v>
      </c>
      <c r="K63" s="16">
        <v>1059000</v>
      </c>
      <c r="L63" s="16">
        <v>117000</v>
      </c>
      <c r="M63" s="16">
        <v>1176000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11" customFormat="1" ht="15">
      <c r="A64" s="22" t="s">
        <v>45</v>
      </c>
      <c r="B64" s="22"/>
      <c r="C64" s="23" t="s">
        <v>17</v>
      </c>
      <c r="D64" s="23" t="s">
        <v>18</v>
      </c>
      <c r="E64" s="23" t="s">
        <v>19</v>
      </c>
      <c r="F64" s="23" t="s">
        <v>797</v>
      </c>
      <c r="G64" s="16" t="s">
        <v>798</v>
      </c>
      <c r="H64" s="16" t="s">
        <v>20</v>
      </c>
      <c r="I64" s="16" t="s">
        <v>44</v>
      </c>
      <c r="J64" s="16" t="s">
        <v>25</v>
      </c>
      <c r="K64" s="16">
        <v>1059000</v>
      </c>
      <c r="L64" s="16">
        <v>117000</v>
      </c>
      <c r="M64" s="16">
        <v>1176000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11" customFormat="1" ht="15">
      <c r="A65" s="22" t="s">
        <v>21</v>
      </c>
      <c r="B65" s="22"/>
      <c r="C65" s="23" t="s">
        <v>17</v>
      </c>
      <c r="D65" s="23" t="s">
        <v>18</v>
      </c>
      <c r="E65" s="23" t="s">
        <v>19</v>
      </c>
      <c r="F65" s="23" t="s">
        <v>530</v>
      </c>
      <c r="G65" s="16" t="s">
        <v>422</v>
      </c>
      <c r="H65" s="16" t="s">
        <v>20</v>
      </c>
      <c r="I65" s="16" t="s">
        <v>531</v>
      </c>
      <c r="J65" s="16" t="s">
        <v>25</v>
      </c>
      <c r="K65" s="16">
        <v>1412000</v>
      </c>
      <c r="L65" s="16">
        <v>0</v>
      </c>
      <c r="M65" s="16">
        <v>1412000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11" customFormat="1" ht="15">
      <c r="A66" s="22" t="s">
        <v>21</v>
      </c>
      <c r="B66" s="22"/>
      <c r="C66" s="23" t="s">
        <v>17</v>
      </c>
      <c r="D66" s="23" t="s">
        <v>18</v>
      </c>
      <c r="E66" s="23" t="s">
        <v>19</v>
      </c>
      <c r="F66" s="23" t="s">
        <v>695</v>
      </c>
      <c r="G66" s="16" t="s">
        <v>696</v>
      </c>
      <c r="H66" s="16" t="s">
        <v>20</v>
      </c>
      <c r="I66" s="16" t="s">
        <v>151</v>
      </c>
      <c r="J66" s="16" t="s">
        <v>25</v>
      </c>
      <c r="K66" s="16">
        <v>1412000</v>
      </c>
      <c r="L66" s="16">
        <v>0</v>
      </c>
      <c r="M66" s="16">
        <v>1412000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11" customFormat="1" ht="15">
      <c r="A67" s="22" t="s">
        <v>45</v>
      </c>
      <c r="B67" s="22"/>
      <c r="C67" s="23" t="s">
        <v>17</v>
      </c>
      <c r="D67" s="23" t="s">
        <v>18</v>
      </c>
      <c r="E67" s="23" t="s">
        <v>19</v>
      </c>
      <c r="F67" s="23" t="s">
        <v>199</v>
      </c>
      <c r="G67" s="16" t="s">
        <v>200</v>
      </c>
      <c r="H67" s="16" t="s">
        <v>20</v>
      </c>
      <c r="I67" s="16" t="s">
        <v>201</v>
      </c>
      <c r="J67" s="16" t="s">
        <v>25</v>
      </c>
      <c r="K67" s="16">
        <v>706000</v>
      </c>
      <c r="L67" s="16">
        <v>1058000</v>
      </c>
      <c r="M67" s="16">
        <v>1764000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11" customFormat="1" ht="15">
      <c r="A68" s="22" t="s">
        <v>45</v>
      </c>
      <c r="B68" s="22"/>
      <c r="C68" s="23" t="s">
        <v>17</v>
      </c>
      <c r="D68" s="23" t="s">
        <v>18</v>
      </c>
      <c r="E68" s="23" t="s">
        <v>19</v>
      </c>
      <c r="F68" s="23" t="s">
        <v>242</v>
      </c>
      <c r="G68" s="16" t="s">
        <v>243</v>
      </c>
      <c r="H68" s="16" t="s">
        <v>20</v>
      </c>
      <c r="I68" s="16" t="s">
        <v>44</v>
      </c>
      <c r="J68" s="16" t="s">
        <v>25</v>
      </c>
      <c r="K68" s="16">
        <v>1412000</v>
      </c>
      <c r="L68" s="16">
        <v>352000</v>
      </c>
      <c r="M68" s="16">
        <v>1764000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11" customFormat="1" ht="15">
      <c r="A69" s="22" t="s">
        <v>45</v>
      </c>
      <c r="B69" s="22"/>
      <c r="C69" s="23" t="s">
        <v>17</v>
      </c>
      <c r="D69" s="23" t="s">
        <v>18</v>
      </c>
      <c r="E69" s="23" t="s">
        <v>19</v>
      </c>
      <c r="F69" s="23" t="s">
        <v>267</v>
      </c>
      <c r="G69" s="16" t="s">
        <v>268</v>
      </c>
      <c r="H69" s="16" t="s">
        <v>20</v>
      </c>
      <c r="I69" s="16" t="s">
        <v>201</v>
      </c>
      <c r="J69" s="16" t="s">
        <v>25</v>
      </c>
      <c r="K69" s="16">
        <v>706000</v>
      </c>
      <c r="L69" s="16">
        <v>1058000</v>
      </c>
      <c r="M69" s="16">
        <v>1764000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11" customFormat="1" ht="15">
      <c r="A70" s="22" t="s">
        <v>26</v>
      </c>
      <c r="B70" s="22"/>
      <c r="C70" s="23" t="s">
        <v>17</v>
      </c>
      <c r="D70" s="23" t="s">
        <v>18</v>
      </c>
      <c r="E70" s="23" t="s">
        <v>19</v>
      </c>
      <c r="F70" s="23" t="s">
        <v>845</v>
      </c>
      <c r="G70" s="16" t="s">
        <v>483</v>
      </c>
      <c r="H70" s="16" t="s">
        <v>20</v>
      </c>
      <c r="I70" s="16" t="s">
        <v>56</v>
      </c>
      <c r="J70" s="16" t="s">
        <v>25</v>
      </c>
      <c r="K70" s="16">
        <v>1059000</v>
      </c>
      <c r="L70" s="16">
        <v>705000</v>
      </c>
      <c r="M70" s="16">
        <v>1764000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11" customFormat="1" ht="15">
      <c r="A71" s="22" t="s">
        <v>21</v>
      </c>
      <c r="B71" s="22"/>
      <c r="C71" s="23" t="s">
        <v>17</v>
      </c>
      <c r="D71" s="23" t="s">
        <v>18</v>
      </c>
      <c r="E71" s="23" t="s">
        <v>19</v>
      </c>
      <c r="F71" s="23" t="s">
        <v>42</v>
      </c>
      <c r="G71" s="16" t="s">
        <v>43</v>
      </c>
      <c r="H71" s="16" t="s">
        <v>20</v>
      </c>
      <c r="I71" s="16" t="s">
        <v>44</v>
      </c>
      <c r="J71" s="16" t="s">
        <v>25</v>
      </c>
      <c r="K71" s="16">
        <v>1765000</v>
      </c>
      <c r="L71" s="16">
        <v>0</v>
      </c>
      <c r="M71" s="16">
        <v>1765000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11" customFormat="1" ht="15">
      <c r="A72" s="22" t="s">
        <v>21</v>
      </c>
      <c r="B72" s="22"/>
      <c r="C72" s="23" t="s">
        <v>17</v>
      </c>
      <c r="D72" s="23" t="s">
        <v>18</v>
      </c>
      <c r="E72" s="23" t="s">
        <v>19</v>
      </c>
      <c r="F72" s="23" t="s">
        <v>304</v>
      </c>
      <c r="G72" s="16" t="s">
        <v>305</v>
      </c>
      <c r="H72" s="16" t="s">
        <v>20</v>
      </c>
      <c r="I72" s="16" t="s">
        <v>44</v>
      </c>
      <c r="J72" s="16" t="s">
        <v>25</v>
      </c>
      <c r="K72" s="16">
        <v>1765000</v>
      </c>
      <c r="L72" s="16">
        <v>0</v>
      </c>
      <c r="M72" s="16">
        <v>1765000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11" customFormat="1" ht="15">
      <c r="A73" s="22" t="s">
        <v>21</v>
      </c>
      <c r="B73" s="22"/>
      <c r="C73" s="23" t="s">
        <v>17</v>
      </c>
      <c r="D73" s="23" t="s">
        <v>18</v>
      </c>
      <c r="E73" s="23" t="s">
        <v>19</v>
      </c>
      <c r="F73" s="23" t="s">
        <v>319</v>
      </c>
      <c r="G73" s="16" t="s">
        <v>320</v>
      </c>
      <c r="H73" s="16" t="s">
        <v>20</v>
      </c>
      <c r="I73" s="16" t="s">
        <v>126</v>
      </c>
      <c r="J73" s="16" t="s">
        <v>25</v>
      </c>
      <c r="K73" s="16">
        <v>1765000</v>
      </c>
      <c r="L73" s="16">
        <v>0</v>
      </c>
      <c r="M73" s="16">
        <v>1765000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11" customFormat="1" ht="15">
      <c r="A74" s="22" t="s">
        <v>21</v>
      </c>
      <c r="B74" s="22"/>
      <c r="C74" s="23" t="s">
        <v>17</v>
      </c>
      <c r="D74" s="23" t="s">
        <v>18</v>
      </c>
      <c r="E74" s="23" t="s">
        <v>19</v>
      </c>
      <c r="F74" s="23" t="s">
        <v>453</v>
      </c>
      <c r="G74" s="16" t="s">
        <v>454</v>
      </c>
      <c r="H74" s="16" t="s">
        <v>20</v>
      </c>
      <c r="I74" s="16" t="s">
        <v>239</v>
      </c>
      <c r="J74" s="16" t="s">
        <v>25</v>
      </c>
      <c r="K74" s="16">
        <v>1765000</v>
      </c>
      <c r="L74" s="16">
        <v>0</v>
      </c>
      <c r="M74" s="16">
        <v>1765000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11" customFormat="1" ht="15">
      <c r="A75" s="22" t="s">
        <v>21</v>
      </c>
      <c r="B75" s="22"/>
      <c r="C75" s="23" t="s">
        <v>17</v>
      </c>
      <c r="D75" s="23" t="s">
        <v>18</v>
      </c>
      <c r="E75" s="23" t="s">
        <v>19</v>
      </c>
      <c r="F75" s="23" t="s">
        <v>831</v>
      </c>
      <c r="G75" s="16" t="s">
        <v>832</v>
      </c>
      <c r="H75" s="16" t="s">
        <v>20</v>
      </c>
      <c r="I75" s="16" t="s">
        <v>126</v>
      </c>
      <c r="J75" s="16" t="s">
        <v>25</v>
      </c>
      <c r="K75" s="16">
        <v>1765000</v>
      </c>
      <c r="L75" s="16">
        <v>0</v>
      </c>
      <c r="M75" s="16">
        <v>1765000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11" customFormat="1" ht="15">
      <c r="A76" s="22" t="s">
        <v>45</v>
      </c>
      <c r="B76" s="22"/>
      <c r="C76" s="23" t="s">
        <v>17</v>
      </c>
      <c r="D76" s="23" t="s">
        <v>18</v>
      </c>
      <c r="E76" s="23" t="s">
        <v>19</v>
      </c>
      <c r="F76" s="23" t="s">
        <v>739</v>
      </c>
      <c r="G76" s="16" t="s">
        <v>740</v>
      </c>
      <c r="H76" s="16" t="s">
        <v>20</v>
      </c>
      <c r="I76" s="16" t="s">
        <v>354</v>
      </c>
      <c r="J76" s="16" t="s">
        <v>25</v>
      </c>
      <c r="K76" s="16">
        <v>584000</v>
      </c>
      <c r="L76" s="16">
        <v>1216000</v>
      </c>
      <c r="M76" s="16">
        <v>1800000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11" customFormat="1" ht="15">
      <c r="A77" s="22" t="s">
        <v>21</v>
      </c>
      <c r="B77" s="22"/>
      <c r="C77" s="23" t="s">
        <v>17</v>
      </c>
      <c r="D77" s="23" t="s">
        <v>18</v>
      </c>
      <c r="E77" s="23" t="s">
        <v>19</v>
      </c>
      <c r="F77" s="23" t="s">
        <v>22</v>
      </c>
      <c r="G77" s="16" t="s">
        <v>23</v>
      </c>
      <c r="H77" s="16" t="s">
        <v>20</v>
      </c>
      <c r="I77" s="16" t="s">
        <v>24</v>
      </c>
      <c r="J77" s="16" t="s">
        <v>25</v>
      </c>
      <c r="K77" s="16">
        <v>2118000</v>
      </c>
      <c r="L77" s="16">
        <v>0</v>
      </c>
      <c r="M77" s="16">
        <v>2118000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11" customFormat="1" ht="15">
      <c r="A78" s="22" t="s">
        <v>21</v>
      </c>
      <c r="B78" s="22"/>
      <c r="C78" s="23" t="s">
        <v>17</v>
      </c>
      <c r="D78" s="23" t="s">
        <v>18</v>
      </c>
      <c r="E78" s="23" t="s">
        <v>19</v>
      </c>
      <c r="F78" s="23" t="s">
        <v>104</v>
      </c>
      <c r="G78" s="16" t="s">
        <v>105</v>
      </c>
      <c r="H78" s="16" t="s">
        <v>20</v>
      </c>
      <c r="I78" s="16" t="s">
        <v>24</v>
      </c>
      <c r="J78" s="16" t="s">
        <v>25</v>
      </c>
      <c r="K78" s="16">
        <v>2118000</v>
      </c>
      <c r="L78" s="16">
        <v>0</v>
      </c>
      <c r="M78" s="16">
        <v>2118000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11" customFormat="1" ht="15">
      <c r="A79" s="22" t="s">
        <v>21</v>
      </c>
      <c r="B79" s="22"/>
      <c r="C79" s="23" t="s">
        <v>17</v>
      </c>
      <c r="D79" s="23" t="s">
        <v>18</v>
      </c>
      <c r="E79" s="23" t="s">
        <v>19</v>
      </c>
      <c r="F79" s="23" t="s">
        <v>817</v>
      </c>
      <c r="G79" s="16" t="s">
        <v>818</v>
      </c>
      <c r="H79" s="16" t="s">
        <v>20</v>
      </c>
      <c r="I79" s="16" t="s">
        <v>541</v>
      </c>
      <c r="J79" s="16" t="s">
        <v>25</v>
      </c>
      <c r="K79" s="16">
        <v>2118000</v>
      </c>
      <c r="L79" s="16">
        <v>0</v>
      </c>
      <c r="M79" s="16">
        <v>2118000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11" customFormat="1" ht="15">
      <c r="A80" s="22" t="s">
        <v>21</v>
      </c>
      <c r="B80" s="22"/>
      <c r="C80" s="23" t="s">
        <v>17</v>
      </c>
      <c r="D80" s="23" t="s">
        <v>18</v>
      </c>
      <c r="E80" s="23" t="s">
        <v>19</v>
      </c>
      <c r="F80" s="23" t="s">
        <v>863</v>
      </c>
      <c r="G80" s="16" t="s">
        <v>864</v>
      </c>
      <c r="H80" s="16" t="s">
        <v>20</v>
      </c>
      <c r="I80" s="16" t="s">
        <v>56</v>
      </c>
      <c r="J80" s="16" t="s">
        <v>25</v>
      </c>
      <c r="K80" s="16">
        <v>2118000</v>
      </c>
      <c r="L80" s="16">
        <v>0</v>
      </c>
      <c r="M80" s="16">
        <v>2118000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11" customFormat="1" ht="15">
      <c r="A81" s="22" t="s">
        <v>246</v>
      </c>
      <c r="B81" s="22"/>
      <c r="C81" s="23" t="s">
        <v>17</v>
      </c>
      <c r="D81" s="23" t="s">
        <v>18</v>
      </c>
      <c r="E81" s="23" t="s">
        <v>19</v>
      </c>
      <c r="F81" s="23" t="s">
        <v>352</v>
      </c>
      <c r="G81" s="16" t="s">
        <v>353</v>
      </c>
      <c r="H81" s="16" t="s">
        <v>20</v>
      </c>
      <c r="I81" s="16" t="s">
        <v>354</v>
      </c>
      <c r="J81" s="16" t="s">
        <v>25</v>
      </c>
      <c r="K81" s="16">
        <v>1168000</v>
      </c>
      <c r="L81" s="16">
        <v>1216000</v>
      </c>
      <c r="M81" s="16">
        <v>2384000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11" customFormat="1" ht="15">
      <c r="A82" s="22" t="s">
        <v>45</v>
      </c>
      <c r="B82" s="22"/>
      <c r="C82" s="23" t="s">
        <v>17</v>
      </c>
      <c r="D82" s="23" t="s">
        <v>18</v>
      </c>
      <c r="E82" s="23" t="s">
        <v>19</v>
      </c>
      <c r="F82" s="23" t="s">
        <v>799</v>
      </c>
      <c r="G82" s="16" t="s">
        <v>800</v>
      </c>
      <c r="H82" s="16" t="s">
        <v>20</v>
      </c>
      <c r="I82" s="16" t="s">
        <v>354</v>
      </c>
      <c r="J82" s="16" t="s">
        <v>25</v>
      </c>
      <c r="K82" s="16">
        <v>1168000</v>
      </c>
      <c r="L82" s="16">
        <v>1216000</v>
      </c>
      <c r="M82" s="16">
        <v>2384000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11" customFormat="1" ht="15">
      <c r="A83" s="22" t="s">
        <v>45</v>
      </c>
      <c r="B83" s="22"/>
      <c r="C83" s="23" t="s">
        <v>17</v>
      </c>
      <c r="D83" s="23" t="s">
        <v>18</v>
      </c>
      <c r="E83" s="23" t="s">
        <v>19</v>
      </c>
      <c r="F83" s="23" t="s">
        <v>238</v>
      </c>
      <c r="G83" s="16" t="s">
        <v>234</v>
      </c>
      <c r="H83" s="16" t="s">
        <v>20</v>
      </c>
      <c r="I83" s="16" t="s">
        <v>239</v>
      </c>
      <c r="J83" s="16" t="s">
        <v>25</v>
      </c>
      <c r="K83" s="16">
        <v>1059000</v>
      </c>
      <c r="L83" s="16">
        <v>1587000</v>
      </c>
      <c r="M83" s="16">
        <v>2646000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11" customFormat="1" ht="15">
      <c r="A84" s="22" t="s">
        <v>21</v>
      </c>
      <c r="B84" s="22"/>
      <c r="C84" s="23" t="s">
        <v>17</v>
      </c>
      <c r="D84" s="23" t="s">
        <v>18</v>
      </c>
      <c r="E84" s="23" t="s">
        <v>19</v>
      </c>
      <c r="F84" s="23" t="s">
        <v>557</v>
      </c>
      <c r="G84" s="16" t="s">
        <v>558</v>
      </c>
      <c r="H84" s="16" t="s">
        <v>20</v>
      </c>
      <c r="I84" s="16" t="s">
        <v>56</v>
      </c>
      <c r="J84" s="16" t="s">
        <v>25</v>
      </c>
      <c r="K84" s="16">
        <v>2824000</v>
      </c>
      <c r="L84" s="16">
        <v>0</v>
      </c>
      <c r="M84" s="16">
        <v>2824000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11" customFormat="1" ht="15">
      <c r="A85" s="22" t="s">
        <v>21</v>
      </c>
      <c r="B85" s="22"/>
      <c r="C85" s="23" t="s">
        <v>17</v>
      </c>
      <c r="D85" s="23" t="s">
        <v>18</v>
      </c>
      <c r="E85" s="23" t="s">
        <v>19</v>
      </c>
      <c r="F85" s="23" t="s">
        <v>737</v>
      </c>
      <c r="G85" s="16" t="s">
        <v>738</v>
      </c>
      <c r="H85" s="16" t="s">
        <v>20</v>
      </c>
      <c r="I85" s="16" t="s">
        <v>151</v>
      </c>
      <c r="J85" s="16" t="s">
        <v>25</v>
      </c>
      <c r="K85" s="16">
        <v>2824000</v>
      </c>
      <c r="L85" s="16">
        <v>0</v>
      </c>
      <c r="M85" s="16">
        <v>2824000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11" customFormat="1" ht="15">
      <c r="A86" s="22" t="s">
        <v>21</v>
      </c>
      <c r="B86" s="22"/>
      <c r="C86" s="23" t="s">
        <v>17</v>
      </c>
      <c r="D86" s="23" t="s">
        <v>18</v>
      </c>
      <c r="E86" s="23" t="s">
        <v>19</v>
      </c>
      <c r="F86" s="23" t="s">
        <v>932</v>
      </c>
      <c r="G86" s="16" t="s">
        <v>933</v>
      </c>
      <c r="H86" s="16" t="s">
        <v>20</v>
      </c>
      <c r="I86" s="16" t="s">
        <v>201</v>
      </c>
      <c r="J86" s="16" t="s">
        <v>25</v>
      </c>
      <c r="K86" s="16">
        <v>2824000</v>
      </c>
      <c r="L86" s="16">
        <v>0</v>
      </c>
      <c r="M86" s="16">
        <v>2824000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11" customFormat="1" ht="15">
      <c r="A87" s="22" t="s">
        <v>45</v>
      </c>
      <c r="B87" s="22"/>
      <c r="C87" s="23" t="s">
        <v>17</v>
      </c>
      <c r="D87" s="23" t="s">
        <v>18</v>
      </c>
      <c r="E87" s="23" t="s">
        <v>19</v>
      </c>
      <c r="F87" s="23" t="s">
        <v>235</v>
      </c>
      <c r="G87" s="16" t="s">
        <v>236</v>
      </c>
      <c r="H87" s="16" t="s">
        <v>20</v>
      </c>
      <c r="I87" s="16" t="s">
        <v>237</v>
      </c>
      <c r="J87" s="16" t="s">
        <v>25</v>
      </c>
      <c r="K87" s="16">
        <v>3177000</v>
      </c>
      <c r="L87" s="16">
        <v>0</v>
      </c>
      <c r="M87" s="16">
        <v>3177000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11" customFormat="1" ht="15">
      <c r="A88" s="22" t="s">
        <v>21</v>
      </c>
      <c r="B88" s="22"/>
      <c r="C88" s="23" t="s">
        <v>17</v>
      </c>
      <c r="D88" s="23" t="s">
        <v>18</v>
      </c>
      <c r="E88" s="23" t="s">
        <v>19</v>
      </c>
      <c r="F88" s="23" t="s">
        <v>639</v>
      </c>
      <c r="G88" s="16" t="s">
        <v>294</v>
      </c>
      <c r="H88" s="16" t="s">
        <v>20</v>
      </c>
      <c r="I88" s="16" t="s">
        <v>531</v>
      </c>
      <c r="J88" s="16" t="s">
        <v>25</v>
      </c>
      <c r="K88" s="16">
        <v>3177000</v>
      </c>
      <c r="L88" s="16">
        <v>0</v>
      </c>
      <c r="M88" s="16">
        <v>3177000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11" customFormat="1" ht="15">
      <c r="A89" s="22" t="s">
        <v>45</v>
      </c>
      <c r="B89" s="22"/>
      <c r="C89" s="23" t="s">
        <v>17</v>
      </c>
      <c r="D89" s="23" t="s">
        <v>18</v>
      </c>
      <c r="E89" s="23" t="s">
        <v>19</v>
      </c>
      <c r="F89" s="23" t="s">
        <v>417</v>
      </c>
      <c r="G89" s="16" t="s">
        <v>418</v>
      </c>
      <c r="H89" s="16" t="s">
        <v>20</v>
      </c>
      <c r="I89" s="16" t="s">
        <v>419</v>
      </c>
      <c r="J89" s="16" t="s">
        <v>25</v>
      </c>
      <c r="K89" s="16">
        <v>2118000</v>
      </c>
      <c r="L89" s="16">
        <v>1587000</v>
      </c>
      <c r="M89" s="16">
        <v>3705000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11" customFormat="1" ht="15">
      <c r="A90" s="22" t="s">
        <v>45</v>
      </c>
      <c r="B90" s="22"/>
      <c r="C90" s="23" t="s">
        <v>17</v>
      </c>
      <c r="D90" s="23" t="s">
        <v>18</v>
      </c>
      <c r="E90" s="23" t="s">
        <v>19</v>
      </c>
      <c r="F90" s="23" t="s">
        <v>482</v>
      </c>
      <c r="G90" s="16" t="s">
        <v>483</v>
      </c>
      <c r="H90" s="16" t="s">
        <v>20</v>
      </c>
      <c r="I90" s="16" t="s">
        <v>419</v>
      </c>
      <c r="J90" s="16" t="s">
        <v>25</v>
      </c>
      <c r="K90" s="16">
        <v>2118000</v>
      </c>
      <c r="L90" s="16">
        <v>1587000</v>
      </c>
      <c r="M90" s="16">
        <v>3705000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11" customFormat="1" ht="15">
      <c r="A91" s="22" t="s">
        <v>45</v>
      </c>
      <c r="B91" s="22"/>
      <c r="C91" s="23" t="s">
        <v>17</v>
      </c>
      <c r="D91" s="23" t="s">
        <v>18</v>
      </c>
      <c r="E91" s="23" t="s">
        <v>19</v>
      </c>
      <c r="F91" s="23" t="s">
        <v>495</v>
      </c>
      <c r="G91" s="16" t="s">
        <v>496</v>
      </c>
      <c r="H91" s="16" t="s">
        <v>20</v>
      </c>
      <c r="I91" s="16" t="s">
        <v>419</v>
      </c>
      <c r="J91" s="16" t="s">
        <v>25</v>
      </c>
      <c r="K91" s="16">
        <v>2118000</v>
      </c>
      <c r="L91" s="16">
        <v>1587000</v>
      </c>
      <c r="M91" s="16">
        <v>3705000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11" customFormat="1" ht="15">
      <c r="A92" s="22" t="s">
        <v>45</v>
      </c>
      <c r="B92" s="22"/>
      <c r="C92" s="23" t="s">
        <v>17</v>
      </c>
      <c r="D92" s="23" t="s">
        <v>18</v>
      </c>
      <c r="E92" s="23" t="s">
        <v>19</v>
      </c>
      <c r="F92" s="23" t="s">
        <v>936</v>
      </c>
      <c r="G92" s="16" t="s">
        <v>937</v>
      </c>
      <c r="H92" s="16" t="s">
        <v>20</v>
      </c>
      <c r="I92" s="16" t="s">
        <v>24</v>
      </c>
      <c r="J92" s="16" t="s">
        <v>25</v>
      </c>
      <c r="K92" s="16">
        <v>3530000</v>
      </c>
      <c r="L92" s="16">
        <v>176000</v>
      </c>
      <c r="M92" s="16">
        <v>3706000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11" customFormat="1" ht="15">
      <c r="A93" s="22" t="s">
        <v>21</v>
      </c>
      <c r="B93" s="22"/>
      <c r="C93" s="23" t="s">
        <v>17</v>
      </c>
      <c r="D93" s="23" t="s">
        <v>18</v>
      </c>
      <c r="E93" s="23" t="s">
        <v>19</v>
      </c>
      <c r="F93" s="23" t="s">
        <v>149</v>
      </c>
      <c r="G93" s="16" t="s">
        <v>150</v>
      </c>
      <c r="H93" s="16" t="s">
        <v>20</v>
      </c>
      <c r="I93" s="16" t="s">
        <v>151</v>
      </c>
      <c r="J93" s="16" t="s">
        <v>25</v>
      </c>
      <c r="K93" s="16">
        <v>3883000</v>
      </c>
      <c r="L93" s="16">
        <v>0</v>
      </c>
      <c r="M93" s="16">
        <v>3883000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11" customFormat="1" ht="15">
      <c r="A94" s="22" t="s">
        <v>45</v>
      </c>
      <c r="B94" s="22"/>
      <c r="C94" s="23" t="s">
        <v>17</v>
      </c>
      <c r="D94" s="23" t="s">
        <v>18</v>
      </c>
      <c r="E94" s="23" t="s">
        <v>19</v>
      </c>
      <c r="F94" s="23" t="s">
        <v>605</v>
      </c>
      <c r="G94" s="16" t="s">
        <v>606</v>
      </c>
      <c r="H94" s="16" t="s">
        <v>20</v>
      </c>
      <c r="I94" s="16" t="s">
        <v>126</v>
      </c>
      <c r="J94" s="16" t="s">
        <v>25</v>
      </c>
      <c r="K94" s="16">
        <v>1765000</v>
      </c>
      <c r="L94" s="16">
        <v>2175000</v>
      </c>
      <c r="M94" s="16">
        <v>3940000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11" customFormat="1" ht="15">
      <c r="A95" s="22" t="s">
        <v>21</v>
      </c>
      <c r="B95" s="22"/>
      <c r="C95" s="23" t="s">
        <v>17</v>
      </c>
      <c r="D95" s="23" t="s">
        <v>18</v>
      </c>
      <c r="E95" s="23" t="s">
        <v>19</v>
      </c>
      <c r="F95" s="23" t="s">
        <v>346</v>
      </c>
      <c r="G95" s="16" t="s">
        <v>347</v>
      </c>
      <c r="H95" s="16" t="s">
        <v>20</v>
      </c>
      <c r="I95" s="16" t="s">
        <v>145</v>
      </c>
      <c r="J95" s="16" t="s">
        <v>25</v>
      </c>
      <c r="K95" s="16">
        <v>4236000</v>
      </c>
      <c r="L95" s="16">
        <v>0</v>
      </c>
      <c r="M95" s="16">
        <v>4236000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11" customFormat="1" ht="15">
      <c r="A96" s="22" t="s">
        <v>21</v>
      </c>
      <c r="B96" s="22"/>
      <c r="C96" s="23" t="s">
        <v>17</v>
      </c>
      <c r="D96" s="23" t="s">
        <v>18</v>
      </c>
      <c r="E96" s="23" t="s">
        <v>19</v>
      </c>
      <c r="F96" s="23" t="s">
        <v>890</v>
      </c>
      <c r="G96" s="16" t="s">
        <v>891</v>
      </c>
      <c r="H96" s="16" t="s">
        <v>20</v>
      </c>
      <c r="I96" s="16" t="s">
        <v>24</v>
      </c>
      <c r="J96" s="16" t="s">
        <v>25</v>
      </c>
      <c r="K96" s="16">
        <v>4236000</v>
      </c>
      <c r="L96" s="16">
        <v>0</v>
      </c>
      <c r="M96" s="16">
        <v>4236000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1" customFormat="1" ht="15">
      <c r="A97" s="22" t="s">
        <v>45</v>
      </c>
      <c r="B97" s="22"/>
      <c r="C97" s="23" t="s">
        <v>17</v>
      </c>
      <c r="D97" s="23" t="s">
        <v>18</v>
      </c>
      <c r="E97" s="23" t="s">
        <v>19</v>
      </c>
      <c r="F97" s="23" t="s">
        <v>54</v>
      </c>
      <c r="G97" s="16" t="s">
        <v>55</v>
      </c>
      <c r="H97" s="16" t="s">
        <v>20</v>
      </c>
      <c r="I97" s="16" t="s">
        <v>56</v>
      </c>
      <c r="J97" s="16" t="s">
        <v>25</v>
      </c>
      <c r="K97" s="16">
        <v>3530000</v>
      </c>
      <c r="L97" s="16">
        <v>881000</v>
      </c>
      <c r="M97" s="16">
        <v>4411000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1" customFormat="1" ht="15">
      <c r="A98" s="22" t="s">
        <v>45</v>
      </c>
      <c r="B98" s="22"/>
      <c r="C98" s="23" t="s">
        <v>17</v>
      </c>
      <c r="D98" s="23" t="s">
        <v>18</v>
      </c>
      <c r="E98" s="23" t="s">
        <v>19</v>
      </c>
      <c r="F98" s="23" t="s">
        <v>46</v>
      </c>
      <c r="G98" s="16" t="s">
        <v>47</v>
      </c>
      <c r="H98" s="16" t="s">
        <v>20</v>
      </c>
      <c r="I98" s="16" t="s">
        <v>48</v>
      </c>
      <c r="J98" s="16" t="s">
        <v>25</v>
      </c>
      <c r="K98" s="16">
        <v>3883000</v>
      </c>
      <c r="L98" s="16">
        <v>1058000</v>
      </c>
      <c r="M98" s="16">
        <v>4941000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1" customFormat="1" ht="15">
      <c r="A99" s="22" t="s">
        <v>21</v>
      </c>
      <c r="B99" s="22"/>
      <c r="C99" s="23" t="s">
        <v>17</v>
      </c>
      <c r="D99" s="23" t="s">
        <v>18</v>
      </c>
      <c r="E99" s="23" t="s">
        <v>19</v>
      </c>
      <c r="F99" s="23" t="s">
        <v>663</v>
      </c>
      <c r="G99" s="16" t="s">
        <v>664</v>
      </c>
      <c r="H99" s="16" t="s">
        <v>20</v>
      </c>
      <c r="I99" s="16" t="s">
        <v>24</v>
      </c>
      <c r="J99" s="16" t="s">
        <v>25</v>
      </c>
      <c r="K99" s="16">
        <v>4942000</v>
      </c>
      <c r="L99" s="16">
        <v>0</v>
      </c>
      <c r="M99" s="16">
        <v>4942000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1" customFormat="1" ht="15">
      <c r="A100" s="22" t="s">
        <v>45</v>
      </c>
      <c r="B100" s="22"/>
      <c r="C100" s="23" t="s">
        <v>17</v>
      </c>
      <c r="D100" s="23" t="s">
        <v>18</v>
      </c>
      <c r="E100" s="23" t="s">
        <v>19</v>
      </c>
      <c r="F100" s="23" t="s">
        <v>455</v>
      </c>
      <c r="G100" s="16" t="s">
        <v>456</v>
      </c>
      <c r="H100" s="16" t="s">
        <v>20</v>
      </c>
      <c r="I100" s="16" t="s">
        <v>24</v>
      </c>
      <c r="J100" s="16" t="s">
        <v>25</v>
      </c>
      <c r="K100" s="16">
        <v>4236000</v>
      </c>
      <c r="L100" s="16">
        <v>1059000</v>
      </c>
      <c r="M100" s="16">
        <v>5295000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1" customFormat="1" ht="15">
      <c r="A101" s="22" t="s">
        <v>45</v>
      </c>
      <c r="B101" s="22"/>
      <c r="C101" s="23" t="s">
        <v>17</v>
      </c>
      <c r="D101" s="23" t="s">
        <v>18</v>
      </c>
      <c r="E101" s="23" t="s">
        <v>19</v>
      </c>
      <c r="F101" s="23" t="s">
        <v>204</v>
      </c>
      <c r="G101" s="16" t="s">
        <v>205</v>
      </c>
      <c r="H101" s="16" t="s">
        <v>20</v>
      </c>
      <c r="I101" s="16" t="s">
        <v>24</v>
      </c>
      <c r="J101" s="16" t="s">
        <v>25</v>
      </c>
      <c r="K101" s="16">
        <v>6354000</v>
      </c>
      <c r="L101" s="16">
        <v>0</v>
      </c>
      <c r="M101" s="16">
        <v>6354000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1" customFormat="1" ht="15">
      <c r="A102" s="22" t="s">
        <v>45</v>
      </c>
      <c r="B102" s="22"/>
      <c r="C102" s="23" t="s">
        <v>17</v>
      </c>
      <c r="D102" s="23" t="s">
        <v>18</v>
      </c>
      <c r="E102" s="23" t="s">
        <v>19</v>
      </c>
      <c r="F102" s="23" t="s">
        <v>425</v>
      </c>
      <c r="G102" s="16" t="s">
        <v>426</v>
      </c>
      <c r="H102" s="16" t="s">
        <v>20</v>
      </c>
      <c r="I102" s="16" t="s">
        <v>427</v>
      </c>
      <c r="J102" s="16" t="s">
        <v>25</v>
      </c>
      <c r="K102" s="16">
        <v>3883000</v>
      </c>
      <c r="L102" s="16">
        <v>4712000</v>
      </c>
      <c r="M102" s="16">
        <v>8595000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1" customFormat="1" ht="15">
      <c r="A103" s="22" t="s">
        <v>45</v>
      </c>
      <c r="B103" s="22"/>
      <c r="C103" s="23" t="s">
        <v>17</v>
      </c>
      <c r="D103" s="23" t="s">
        <v>18</v>
      </c>
      <c r="E103" s="23" t="s">
        <v>19</v>
      </c>
      <c r="F103" s="23" t="s">
        <v>143</v>
      </c>
      <c r="G103" s="16" t="s">
        <v>144</v>
      </c>
      <c r="H103" s="16" t="s">
        <v>20</v>
      </c>
      <c r="I103" s="16" t="s">
        <v>145</v>
      </c>
      <c r="J103" s="16" t="s">
        <v>25</v>
      </c>
      <c r="K103" s="16">
        <v>9531000</v>
      </c>
      <c r="L103" s="16">
        <v>5190000</v>
      </c>
      <c r="M103" s="16">
        <v>14721000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1" customFormat="1" ht="15">
      <c r="A104" s="22" t="s">
        <v>21</v>
      </c>
      <c r="B104" s="22"/>
      <c r="C104" s="23" t="s">
        <v>17</v>
      </c>
      <c r="D104" s="23" t="s">
        <v>18</v>
      </c>
      <c r="E104" s="23" t="s">
        <v>19</v>
      </c>
      <c r="F104" s="23" t="s">
        <v>134</v>
      </c>
      <c r="G104" s="16" t="s">
        <v>135</v>
      </c>
      <c r="H104" s="16" t="s">
        <v>20</v>
      </c>
      <c r="I104" s="16" t="s">
        <v>136</v>
      </c>
      <c r="J104" s="16" t="s">
        <v>52</v>
      </c>
      <c r="K104" s="16">
        <v>352000</v>
      </c>
      <c r="L104" s="16">
        <v>0</v>
      </c>
      <c r="M104" s="16">
        <v>352000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1" customFormat="1" ht="15">
      <c r="A105" s="22" t="s">
        <v>21</v>
      </c>
      <c r="B105" s="22"/>
      <c r="C105" s="23" t="s">
        <v>17</v>
      </c>
      <c r="D105" s="23" t="s">
        <v>18</v>
      </c>
      <c r="E105" s="23" t="s">
        <v>19</v>
      </c>
      <c r="F105" s="23" t="s">
        <v>299</v>
      </c>
      <c r="G105" s="16" t="s">
        <v>300</v>
      </c>
      <c r="H105" s="16" t="s">
        <v>20</v>
      </c>
      <c r="I105" s="16" t="s">
        <v>301</v>
      </c>
      <c r="J105" s="16" t="s">
        <v>52</v>
      </c>
      <c r="K105" s="16">
        <v>352000</v>
      </c>
      <c r="L105" s="16">
        <v>0</v>
      </c>
      <c r="M105" s="16">
        <v>352000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1" customFormat="1" ht="15">
      <c r="A106" s="22" t="s">
        <v>21</v>
      </c>
      <c r="B106" s="22"/>
      <c r="C106" s="23" t="s">
        <v>17</v>
      </c>
      <c r="D106" s="23" t="s">
        <v>18</v>
      </c>
      <c r="E106" s="23" t="s">
        <v>19</v>
      </c>
      <c r="F106" s="23" t="s">
        <v>348</v>
      </c>
      <c r="G106" s="16" t="s">
        <v>349</v>
      </c>
      <c r="H106" s="16" t="s">
        <v>20</v>
      </c>
      <c r="I106" s="16" t="s">
        <v>301</v>
      </c>
      <c r="J106" s="16" t="s">
        <v>52</v>
      </c>
      <c r="K106" s="16">
        <v>352000</v>
      </c>
      <c r="L106" s="16">
        <v>0</v>
      </c>
      <c r="M106" s="16">
        <v>352000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1" customFormat="1" ht="15">
      <c r="A107" s="22" t="s">
        <v>21</v>
      </c>
      <c r="B107" s="22"/>
      <c r="C107" s="23" t="s">
        <v>17</v>
      </c>
      <c r="D107" s="23" t="s">
        <v>18</v>
      </c>
      <c r="E107" s="23" t="s">
        <v>19</v>
      </c>
      <c r="F107" s="23" t="s">
        <v>516</v>
      </c>
      <c r="G107" s="16" t="s">
        <v>364</v>
      </c>
      <c r="H107" s="16" t="s">
        <v>20</v>
      </c>
      <c r="I107" s="16" t="s">
        <v>301</v>
      </c>
      <c r="J107" s="16" t="s">
        <v>52</v>
      </c>
      <c r="K107" s="16">
        <v>352000</v>
      </c>
      <c r="L107" s="16">
        <v>0</v>
      </c>
      <c r="M107" s="16">
        <v>352000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1" customFormat="1" ht="15">
      <c r="A108" s="22" t="s">
        <v>21</v>
      </c>
      <c r="B108" s="22"/>
      <c r="C108" s="23" t="s">
        <v>17</v>
      </c>
      <c r="D108" s="23" t="s">
        <v>18</v>
      </c>
      <c r="E108" s="23" t="s">
        <v>19</v>
      </c>
      <c r="F108" s="23" t="s">
        <v>566</v>
      </c>
      <c r="G108" s="16" t="s">
        <v>567</v>
      </c>
      <c r="H108" s="16" t="s">
        <v>20</v>
      </c>
      <c r="I108" s="16" t="s">
        <v>301</v>
      </c>
      <c r="J108" s="16" t="s">
        <v>52</v>
      </c>
      <c r="K108" s="16">
        <v>352000</v>
      </c>
      <c r="L108" s="16">
        <v>0</v>
      </c>
      <c r="M108" s="16">
        <v>352000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11" customFormat="1" ht="15">
      <c r="A109" s="22" t="s">
        <v>21</v>
      </c>
      <c r="B109" s="22"/>
      <c r="C109" s="23" t="s">
        <v>17</v>
      </c>
      <c r="D109" s="23" t="s">
        <v>18</v>
      </c>
      <c r="E109" s="23" t="s">
        <v>19</v>
      </c>
      <c r="F109" s="23" t="s">
        <v>693</v>
      </c>
      <c r="G109" s="16" t="s">
        <v>694</v>
      </c>
      <c r="H109" s="16" t="s">
        <v>20</v>
      </c>
      <c r="I109" s="16" t="s">
        <v>136</v>
      </c>
      <c r="J109" s="16" t="s">
        <v>52</v>
      </c>
      <c r="K109" s="16">
        <v>352000</v>
      </c>
      <c r="L109" s="16">
        <v>0</v>
      </c>
      <c r="M109" s="16">
        <v>352000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11" customFormat="1" ht="15">
      <c r="A110" s="22" t="s">
        <v>21</v>
      </c>
      <c r="B110" s="22"/>
      <c r="C110" s="23" t="s">
        <v>17</v>
      </c>
      <c r="D110" s="23" t="s">
        <v>18</v>
      </c>
      <c r="E110" s="23" t="s">
        <v>19</v>
      </c>
      <c r="F110" s="23" t="s">
        <v>718</v>
      </c>
      <c r="G110" s="16" t="s">
        <v>719</v>
      </c>
      <c r="H110" s="16" t="s">
        <v>20</v>
      </c>
      <c r="I110" s="16" t="s">
        <v>301</v>
      </c>
      <c r="J110" s="16" t="s">
        <v>52</v>
      </c>
      <c r="K110" s="16">
        <v>352000</v>
      </c>
      <c r="L110" s="16">
        <v>0</v>
      </c>
      <c r="M110" s="16">
        <v>352000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11" customFormat="1" ht="15">
      <c r="A111" s="22" t="s">
        <v>21</v>
      </c>
      <c r="B111" s="22"/>
      <c r="C111" s="23" t="s">
        <v>17</v>
      </c>
      <c r="D111" s="23" t="s">
        <v>18</v>
      </c>
      <c r="E111" s="23" t="s">
        <v>19</v>
      </c>
      <c r="F111" s="23" t="s">
        <v>778</v>
      </c>
      <c r="G111" s="16" t="s">
        <v>779</v>
      </c>
      <c r="H111" s="16" t="s">
        <v>20</v>
      </c>
      <c r="I111" s="16" t="s">
        <v>301</v>
      </c>
      <c r="J111" s="16" t="s">
        <v>52</v>
      </c>
      <c r="K111" s="16">
        <v>352000</v>
      </c>
      <c r="L111" s="16">
        <v>0</v>
      </c>
      <c r="M111" s="16">
        <v>352000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11" customFormat="1" ht="15">
      <c r="A112" s="22" t="s">
        <v>21</v>
      </c>
      <c r="B112" s="22"/>
      <c r="C112" s="23" t="s">
        <v>17</v>
      </c>
      <c r="D112" s="23" t="s">
        <v>18</v>
      </c>
      <c r="E112" s="23" t="s">
        <v>19</v>
      </c>
      <c r="F112" s="23" t="s">
        <v>854</v>
      </c>
      <c r="G112" s="16" t="s">
        <v>855</v>
      </c>
      <c r="H112" s="16" t="s">
        <v>20</v>
      </c>
      <c r="I112" s="16" t="s">
        <v>136</v>
      </c>
      <c r="J112" s="16" t="s">
        <v>52</v>
      </c>
      <c r="K112" s="16">
        <v>352000</v>
      </c>
      <c r="L112" s="16">
        <v>0</v>
      </c>
      <c r="M112" s="16">
        <v>352000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1" customFormat="1" ht="15">
      <c r="A113" s="22" t="s">
        <v>21</v>
      </c>
      <c r="B113" s="22"/>
      <c r="C113" s="23" t="s">
        <v>17</v>
      </c>
      <c r="D113" s="23" t="s">
        <v>18</v>
      </c>
      <c r="E113" s="23" t="s">
        <v>19</v>
      </c>
      <c r="F113" s="23" t="s">
        <v>463</v>
      </c>
      <c r="G113" s="16" t="s">
        <v>464</v>
      </c>
      <c r="H113" s="16" t="s">
        <v>20</v>
      </c>
      <c r="I113" s="16" t="s">
        <v>465</v>
      </c>
      <c r="J113" s="16" t="s">
        <v>52</v>
      </c>
      <c r="K113" s="16">
        <v>574000</v>
      </c>
      <c r="L113" s="16">
        <v>0</v>
      </c>
      <c r="M113" s="16">
        <v>574000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1" customFormat="1" ht="15">
      <c r="A114" s="22" t="s">
        <v>45</v>
      </c>
      <c r="B114" s="22"/>
      <c r="C114" s="23" t="s">
        <v>17</v>
      </c>
      <c r="D114" s="23" t="s">
        <v>18</v>
      </c>
      <c r="E114" s="23" t="s">
        <v>19</v>
      </c>
      <c r="F114" s="23" t="s">
        <v>685</v>
      </c>
      <c r="G114" s="16" t="s">
        <v>686</v>
      </c>
      <c r="H114" s="16" t="s">
        <v>20</v>
      </c>
      <c r="I114" s="16" t="s">
        <v>75</v>
      </c>
      <c r="J114" s="16" t="s">
        <v>52</v>
      </c>
      <c r="K114" s="16">
        <v>678000</v>
      </c>
      <c r="L114" s="16">
        <v>0</v>
      </c>
      <c r="M114" s="16">
        <v>678000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1" customFormat="1" ht="15">
      <c r="A115" s="22" t="s">
        <v>21</v>
      </c>
      <c r="B115" s="22"/>
      <c r="C115" s="23" t="s">
        <v>17</v>
      </c>
      <c r="D115" s="23" t="s">
        <v>18</v>
      </c>
      <c r="E115" s="23" t="s">
        <v>19</v>
      </c>
      <c r="F115" s="23" t="s">
        <v>874</v>
      </c>
      <c r="G115" s="16" t="s">
        <v>875</v>
      </c>
      <c r="H115" s="16" t="s">
        <v>20</v>
      </c>
      <c r="I115" s="16" t="s">
        <v>123</v>
      </c>
      <c r="J115" s="16" t="s">
        <v>52</v>
      </c>
      <c r="K115" s="16">
        <v>704000</v>
      </c>
      <c r="L115" s="16">
        <v>0</v>
      </c>
      <c r="M115" s="16">
        <v>704000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1" customFormat="1" ht="15">
      <c r="A116" s="22" t="s">
        <v>26</v>
      </c>
      <c r="B116" s="22"/>
      <c r="C116" s="23" t="s">
        <v>17</v>
      </c>
      <c r="D116" s="23" t="s">
        <v>18</v>
      </c>
      <c r="E116" s="23" t="s">
        <v>19</v>
      </c>
      <c r="F116" s="23" t="s">
        <v>729</v>
      </c>
      <c r="G116" s="16" t="s">
        <v>730</v>
      </c>
      <c r="H116" s="16" t="s">
        <v>20</v>
      </c>
      <c r="I116" s="16" t="s">
        <v>96</v>
      </c>
      <c r="J116" s="16" t="s">
        <v>52</v>
      </c>
      <c r="K116" s="16">
        <v>708000</v>
      </c>
      <c r="L116" s="16">
        <v>300000</v>
      </c>
      <c r="M116" s="16">
        <v>1008000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1" customFormat="1" ht="15">
      <c r="A117" s="22" t="s">
        <v>21</v>
      </c>
      <c r="B117" s="22"/>
      <c r="C117" s="23" t="s">
        <v>17</v>
      </c>
      <c r="D117" s="23" t="s">
        <v>18</v>
      </c>
      <c r="E117" s="23" t="s">
        <v>19</v>
      </c>
      <c r="F117" s="23" t="s">
        <v>73</v>
      </c>
      <c r="G117" s="16" t="s">
        <v>74</v>
      </c>
      <c r="H117" s="16" t="s">
        <v>20</v>
      </c>
      <c r="I117" s="16" t="s">
        <v>75</v>
      </c>
      <c r="J117" s="16" t="s">
        <v>52</v>
      </c>
      <c r="K117" s="16">
        <v>1017000</v>
      </c>
      <c r="L117" s="16">
        <v>0</v>
      </c>
      <c r="M117" s="16">
        <v>1017000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1" customFormat="1" ht="15">
      <c r="A118" s="22" t="s">
        <v>45</v>
      </c>
      <c r="B118" s="22"/>
      <c r="C118" s="23" t="s">
        <v>17</v>
      </c>
      <c r="D118" s="23" t="s">
        <v>18</v>
      </c>
      <c r="E118" s="23" t="s">
        <v>19</v>
      </c>
      <c r="F118" s="23" t="s">
        <v>118</v>
      </c>
      <c r="G118" s="16" t="s">
        <v>119</v>
      </c>
      <c r="H118" s="16" t="s">
        <v>20</v>
      </c>
      <c r="I118" s="16" t="s">
        <v>120</v>
      </c>
      <c r="J118" s="16" t="s">
        <v>52</v>
      </c>
      <c r="K118" s="16">
        <v>1017000</v>
      </c>
      <c r="L118" s="16">
        <v>0</v>
      </c>
      <c r="M118" s="16">
        <v>1017000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11" customFormat="1" ht="15">
      <c r="A119" s="22" t="s">
        <v>21</v>
      </c>
      <c r="B119" s="22"/>
      <c r="C119" s="23" t="s">
        <v>17</v>
      </c>
      <c r="D119" s="23" t="s">
        <v>18</v>
      </c>
      <c r="E119" s="23" t="s">
        <v>19</v>
      </c>
      <c r="F119" s="23" t="s">
        <v>152</v>
      </c>
      <c r="G119" s="16" t="s">
        <v>153</v>
      </c>
      <c r="H119" s="16" t="s">
        <v>20</v>
      </c>
      <c r="I119" s="16" t="s">
        <v>120</v>
      </c>
      <c r="J119" s="16" t="s">
        <v>52</v>
      </c>
      <c r="K119" s="16">
        <v>1017000</v>
      </c>
      <c r="L119" s="16">
        <v>0</v>
      </c>
      <c r="M119" s="16">
        <v>1017000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11" customFormat="1" ht="15">
      <c r="A120" s="22" t="s">
        <v>45</v>
      </c>
      <c r="B120" s="22"/>
      <c r="C120" s="23" t="s">
        <v>17</v>
      </c>
      <c r="D120" s="23" t="s">
        <v>18</v>
      </c>
      <c r="E120" s="23" t="s">
        <v>19</v>
      </c>
      <c r="F120" s="23" t="s">
        <v>547</v>
      </c>
      <c r="G120" s="16" t="s">
        <v>548</v>
      </c>
      <c r="H120" s="16" t="s">
        <v>20</v>
      </c>
      <c r="I120" s="16" t="s">
        <v>120</v>
      </c>
      <c r="J120" s="16" t="s">
        <v>52</v>
      </c>
      <c r="K120" s="16">
        <v>1017000</v>
      </c>
      <c r="L120" s="16">
        <v>0</v>
      </c>
      <c r="M120" s="16">
        <v>1017000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11" customFormat="1" ht="15">
      <c r="A121" s="22" t="s">
        <v>600</v>
      </c>
      <c r="B121" s="22"/>
      <c r="C121" s="23" t="s">
        <v>17</v>
      </c>
      <c r="D121" s="23" t="s">
        <v>18</v>
      </c>
      <c r="E121" s="23" t="s">
        <v>19</v>
      </c>
      <c r="F121" s="23" t="s">
        <v>601</v>
      </c>
      <c r="G121" s="16" t="s">
        <v>602</v>
      </c>
      <c r="H121" s="16" t="s">
        <v>20</v>
      </c>
      <c r="I121" s="16" t="s">
        <v>120</v>
      </c>
      <c r="J121" s="16" t="s">
        <v>52</v>
      </c>
      <c r="K121" s="16">
        <v>1017000</v>
      </c>
      <c r="L121" s="16">
        <v>0</v>
      </c>
      <c r="M121" s="16">
        <v>1017000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11" customFormat="1" ht="15">
      <c r="A122" s="22" t="s">
        <v>87</v>
      </c>
      <c r="B122" s="22"/>
      <c r="C122" s="23" t="s">
        <v>17</v>
      </c>
      <c r="D122" s="23" t="s">
        <v>18</v>
      </c>
      <c r="E122" s="23" t="s">
        <v>19</v>
      </c>
      <c r="F122" s="23" t="s">
        <v>628</v>
      </c>
      <c r="G122" s="16" t="s">
        <v>629</v>
      </c>
      <c r="H122" s="16" t="s">
        <v>20</v>
      </c>
      <c r="I122" s="16" t="s">
        <v>75</v>
      </c>
      <c r="J122" s="16" t="s">
        <v>52</v>
      </c>
      <c r="K122" s="16">
        <v>1017000</v>
      </c>
      <c r="L122" s="16">
        <v>0</v>
      </c>
      <c r="M122" s="16">
        <v>1017000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s="11" customFormat="1" ht="15">
      <c r="A123" s="22" t="s">
        <v>45</v>
      </c>
      <c r="B123" s="22"/>
      <c r="C123" s="23" t="s">
        <v>17</v>
      </c>
      <c r="D123" s="23" t="s">
        <v>18</v>
      </c>
      <c r="E123" s="23" t="s">
        <v>19</v>
      </c>
      <c r="F123" s="23" t="s">
        <v>705</v>
      </c>
      <c r="G123" s="16" t="s">
        <v>706</v>
      </c>
      <c r="H123" s="16" t="s">
        <v>20</v>
      </c>
      <c r="I123" s="16" t="s">
        <v>120</v>
      </c>
      <c r="J123" s="16" t="s">
        <v>52</v>
      </c>
      <c r="K123" s="16">
        <v>1017000</v>
      </c>
      <c r="L123" s="16">
        <v>0</v>
      </c>
      <c r="M123" s="16">
        <v>1017000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s="11" customFormat="1" ht="15">
      <c r="A124" s="22" t="s">
        <v>139</v>
      </c>
      <c r="B124" s="22"/>
      <c r="C124" s="23" t="s">
        <v>17</v>
      </c>
      <c r="D124" s="23" t="s">
        <v>18</v>
      </c>
      <c r="E124" s="23" t="s">
        <v>19</v>
      </c>
      <c r="F124" s="23" t="s">
        <v>813</v>
      </c>
      <c r="G124" s="16" t="s">
        <v>814</v>
      </c>
      <c r="H124" s="16" t="s">
        <v>20</v>
      </c>
      <c r="I124" s="16" t="s">
        <v>75</v>
      </c>
      <c r="J124" s="16" t="s">
        <v>52</v>
      </c>
      <c r="K124" s="16">
        <v>1017000</v>
      </c>
      <c r="L124" s="16">
        <v>0</v>
      </c>
      <c r="M124" s="16">
        <v>1017000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11" customFormat="1" ht="15">
      <c r="A125" s="22" t="s">
        <v>45</v>
      </c>
      <c r="B125" s="22"/>
      <c r="C125" s="23" t="s">
        <v>17</v>
      </c>
      <c r="D125" s="23" t="s">
        <v>18</v>
      </c>
      <c r="E125" s="23" t="s">
        <v>19</v>
      </c>
      <c r="F125" s="23" t="s">
        <v>946</v>
      </c>
      <c r="G125" s="16" t="s">
        <v>947</v>
      </c>
      <c r="H125" s="16" t="s">
        <v>20</v>
      </c>
      <c r="I125" s="16" t="s">
        <v>120</v>
      </c>
      <c r="J125" s="16" t="s">
        <v>52</v>
      </c>
      <c r="K125" s="16">
        <v>1017000</v>
      </c>
      <c r="L125" s="16">
        <v>0</v>
      </c>
      <c r="M125" s="16">
        <v>1017000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11" customFormat="1" ht="15">
      <c r="A126" s="22" t="s">
        <v>21</v>
      </c>
      <c r="B126" s="22"/>
      <c r="C126" s="23" t="s">
        <v>17</v>
      </c>
      <c r="D126" s="23" t="s">
        <v>18</v>
      </c>
      <c r="E126" s="23" t="s">
        <v>19</v>
      </c>
      <c r="F126" s="23" t="s">
        <v>882</v>
      </c>
      <c r="G126" s="16" t="s">
        <v>883</v>
      </c>
      <c r="H126" s="16" t="s">
        <v>20</v>
      </c>
      <c r="I126" s="16" t="s">
        <v>618</v>
      </c>
      <c r="J126" s="16" t="s">
        <v>52</v>
      </c>
      <c r="K126" s="16">
        <v>1047000</v>
      </c>
      <c r="L126" s="16">
        <v>0</v>
      </c>
      <c r="M126" s="16">
        <v>1047000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11" customFormat="1" ht="15">
      <c r="A127" s="22" t="s">
        <v>21</v>
      </c>
      <c r="B127" s="22"/>
      <c r="C127" s="23" t="s">
        <v>17</v>
      </c>
      <c r="D127" s="23" t="s">
        <v>18</v>
      </c>
      <c r="E127" s="23" t="s">
        <v>19</v>
      </c>
      <c r="F127" s="23" t="s">
        <v>58</v>
      </c>
      <c r="G127" s="16" t="s">
        <v>59</v>
      </c>
      <c r="H127" s="16" t="s">
        <v>20</v>
      </c>
      <c r="I127" s="16" t="s">
        <v>51</v>
      </c>
      <c r="J127" s="16" t="s">
        <v>52</v>
      </c>
      <c r="K127" s="16">
        <v>1056000</v>
      </c>
      <c r="L127" s="16">
        <v>0</v>
      </c>
      <c r="M127" s="16">
        <v>1056000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11" customFormat="1" ht="15">
      <c r="A128" s="22" t="s">
        <v>21</v>
      </c>
      <c r="B128" s="22"/>
      <c r="C128" s="23" t="s">
        <v>17</v>
      </c>
      <c r="D128" s="23" t="s">
        <v>18</v>
      </c>
      <c r="E128" s="23" t="s">
        <v>19</v>
      </c>
      <c r="F128" s="23" t="s">
        <v>127</v>
      </c>
      <c r="G128" s="16" t="s">
        <v>128</v>
      </c>
      <c r="H128" s="16" t="s">
        <v>20</v>
      </c>
      <c r="I128" s="16" t="s">
        <v>51</v>
      </c>
      <c r="J128" s="16" t="s">
        <v>52</v>
      </c>
      <c r="K128" s="16">
        <v>1056000</v>
      </c>
      <c r="L128" s="16">
        <v>0</v>
      </c>
      <c r="M128" s="16">
        <v>1056000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11" customFormat="1" ht="15">
      <c r="A129" s="22" t="s">
        <v>21</v>
      </c>
      <c r="B129" s="22"/>
      <c r="C129" s="23" t="s">
        <v>17</v>
      </c>
      <c r="D129" s="23" t="s">
        <v>18</v>
      </c>
      <c r="E129" s="23" t="s">
        <v>19</v>
      </c>
      <c r="F129" s="23" t="s">
        <v>357</v>
      </c>
      <c r="G129" s="16" t="s">
        <v>358</v>
      </c>
      <c r="H129" s="16" t="s">
        <v>20</v>
      </c>
      <c r="I129" s="16" t="s">
        <v>123</v>
      </c>
      <c r="J129" s="16" t="s">
        <v>52</v>
      </c>
      <c r="K129" s="16">
        <v>1056000</v>
      </c>
      <c r="L129" s="16">
        <v>0</v>
      </c>
      <c r="M129" s="16">
        <v>1056000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11" customFormat="1" ht="15">
      <c r="A130" s="22" t="s">
        <v>45</v>
      </c>
      <c r="B130" s="22"/>
      <c r="C130" s="23" t="s">
        <v>17</v>
      </c>
      <c r="D130" s="23" t="s">
        <v>18</v>
      </c>
      <c r="E130" s="23" t="s">
        <v>19</v>
      </c>
      <c r="F130" s="23" t="s">
        <v>451</v>
      </c>
      <c r="G130" s="16" t="s">
        <v>452</v>
      </c>
      <c r="H130" s="16" t="s">
        <v>20</v>
      </c>
      <c r="I130" s="16" t="s">
        <v>271</v>
      </c>
      <c r="J130" s="16" t="s">
        <v>52</v>
      </c>
      <c r="K130" s="16">
        <v>1056000</v>
      </c>
      <c r="L130" s="16">
        <v>0</v>
      </c>
      <c r="M130" s="16">
        <v>1056000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11" customFormat="1" ht="15">
      <c r="A131" s="22" t="s">
        <v>100</v>
      </c>
      <c r="B131" s="22"/>
      <c r="C131" s="23" t="s">
        <v>17</v>
      </c>
      <c r="D131" s="23" t="s">
        <v>18</v>
      </c>
      <c r="E131" s="23" t="s">
        <v>19</v>
      </c>
      <c r="F131" s="23" t="s">
        <v>466</v>
      </c>
      <c r="G131" s="16" t="s">
        <v>467</v>
      </c>
      <c r="H131" s="16" t="s">
        <v>20</v>
      </c>
      <c r="I131" s="16" t="s">
        <v>123</v>
      </c>
      <c r="J131" s="16" t="s">
        <v>52</v>
      </c>
      <c r="K131" s="16">
        <v>1056000</v>
      </c>
      <c r="L131" s="16">
        <v>0</v>
      </c>
      <c r="M131" s="16">
        <v>1056000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11" customFormat="1" ht="15">
      <c r="A132" s="22" t="s">
        <v>87</v>
      </c>
      <c r="B132" s="22"/>
      <c r="C132" s="23" t="s">
        <v>17</v>
      </c>
      <c r="D132" s="23" t="s">
        <v>18</v>
      </c>
      <c r="E132" s="23" t="s">
        <v>19</v>
      </c>
      <c r="F132" s="23" t="s">
        <v>488</v>
      </c>
      <c r="G132" s="16" t="s">
        <v>489</v>
      </c>
      <c r="H132" s="16" t="s">
        <v>20</v>
      </c>
      <c r="I132" s="16" t="s">
        <v>123</v>
      </c>
      <c r="J132" s="16" t="s">
        <v>52</v>
      </c>
      <c r="K132" s="16">
        <v>1056000</v>
      </c>
      <c r="L132" s="16">
        <v>0</v>
      </c>
      <c r="M132" s="16">
        <v>1056000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11" customFormat="1" ht="15">
      <c r="A133" s="22" t="s">
        <v>21</v>
      </c>
      <c r="B133" s="22"/>
      <c r="C133" s="23" t="s">
        <v>17</v>
      </c>
      <c r="D133" s="23" t="s">
        <v>18</v>
      </c>
      <c r="E133" s="23" t="s">
        <v>19</v>
      </c>
      <c r="F133" s="23" t="s">
        <v>532</v>
      </c>
      <c r="G133" s="16" t="s">
        <v>533</v>
      </c>
      <c r="H133" s="16" t="s">
        <v>20</v>
      </c>
      <c r="I133" s="16" t="s">
        <v>51</v>
      </c>
      <c r="J133" s="16" t="s">
        <v>52</v>
      </c>
      <c r="K133" s="16">
        <v>1056000</v>
      </c>
      <c r="L133" s="16">
        <v>0</v>
      </c>
      <c r="M133" s="16">
        <v>1056000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11" customFormat="1" ht="15">
      <c r="A134" s="22" t="s">
        <v>21</v>
      </c>
      <c r="B134" s="22"/>
      <c r="C134" s="23" t="s">
        <v>17</v>
      </c>
      <c r="D134" s="23" t="s">
        <v>18</v>
      </c>
      <c r="E134" s="23" t="s">
        <v>19</v>
      </c>
      <c r="F134" s="23" t="s">
        <v>554</v>
      </c>
      <c r="G134" s="16" t="s">
        <v>555</v>
      </c>
      <c r="H134" s="16" t="s">
        <v>20</v>
      </c>
      <c r="I134" s="16" t="s">
        <v>556</v>
      </c>
      <c r="J134" s="16" t="s">
        <v>52</v>
      </c>
      <c r="K134" s="16">
        <v>1056000</v>
      </c>
      <c r="L134" s="16">
        <v>0</v>
      </c>
      <c r="M134" s="16">
        <v>1056000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s="11" customFormat="1" ht="15">
      <c r="A135" s="22" t="s">
        <v>21</v>
      </c>
      <c r="B135" s="22"/>
      <c r="C135" s="23" t="s">
        <v>17</v>
      </c>
      <c r="D135" s="23" t="s">
        <v>18</v>
      </c>
      <c r="E135" s="23" t="s">
        <v>19</v>
      </c>
      <c r="F135" s="23" t="s">
        <v>580</v>
      </c>
      <c r="G135" s="16" t="s">
        <v>581</v>
      </c>
      <c r="H135" s="16" t="s">
        <v>20</v>
      </c>
      <c r="I135" s="16" t="s">
        <v>51</v>
      </c>
      <c r="J135" s="16" t="s">
        <v>52</v>
      </c>
      <c r="K135" s="16">
        <v>1056000</v>
      </c>
      <c r="L135" s="16">
        <v>0</v>
      </c>
      <c r="M135" s="16">
        <v>1056000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s="11" customFormat="1" ht="15">
      <c r="A136" s="22" t="s">
        <v>21</v>
      </c>
      <c r="B136" s="22"/>
      <c r="C136" s="23" t="s">
        <v>17</v>
      </c>
      <c r="D136" s="23" t="s">
        <v>18</v>
      </c>
      <c r="E136" s="23" t="s">
        <v>19</v>
      </c>
      <c r="F136" s="23" t="s">
        <v>658</v>
      </c>
      <c r="G136" s="16" t="s">
        <v>659</v>
      </c>
      <c r="H136" s="16" t="s">
        <v>20</v>
      </c>
      <c r="I136" s="16" t="s">
        <v>51</v>
      </c>
      <c r="J136" s="16" t="s">
        <v>52</v>
      </c>
      <c r="K136" s="16">
        <v>1056000</v>
      </c>
      <c r="L136" s="16">
        <v>0</v>
      </c>
      <c r="M136" s="16">
        <v>1056000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11" customFormat="1" ht="15">
      <c r="A137" s="22" t="s">
        <v>21</v>
      </c>
      <c r="B137" s="22"/>
      <c r="C137" s="23" t="s">
        <v>17</v>
      </c>
      <c r="D137" s="23" t="s">
        <v>18</v>
      </c>
      <c r="E137" s="23" t="s">
        <v>19</v>
      </c>
      <c r="F137" s="23" t="s">
        <v>676</v>
      </c>
      <c r="G137" s="16" t="s">
        <v>677</v>
      </c>
      <c r="H137" s="16" t="s">
        <v>20</v>
      </c>
      <c r="I137" s="16" t="s">
        <v>123</v>
      </c>
      <c r="J137" s="16" t="s">
        <v>52</v>
      </c>
      <c r="K137" s="16">
        <v>1056000</v>
      </c>
      <c r="L137" s="16">
        <v>0</v>
      </c>
      <c r="M137" s="16">
        <v>1056000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11" customFormat="1" ht="15">
      <c r="A138" s="22" t="s">
        <v>21</v>
      </c>
      <c r="B138" s="22"/>
      <c r="C138" s="23" t="s">
        <v>17</v>
      </c>
      <c r="D138" s="23" t="s">
        <v>18</v>
      </c>
      <c r="E138" s="23" t="s">
        <v>19</v>
      </c>
      <c r="F138" s="23" t="s">
        <v>687</v>
      </c>
      <c r="G138" s="16" t="s">
        <v>688</v>
      </c>
      <c r="H138" s="16" t="s">
        <v>20</v>
      </c>
      <c r="I138" s="16" t="s">
        <v>51</v>
      </c>
      <c r="J138" s="16" t="s">
        <v>52</v>
      </c>
      <c r="K138" s="16">
        <v>1056000</v>
      </c>
      <c r="L138" s="16">
        <v>0</v>
      </c>
      <c r="M138" s="16">
        <v>1056000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11" customFormat="1" ht="15">
      <c r="A139" s="22" t="s">
        <v>21</v>
      </c>
      <c r="B139" s="22"/>
      <c r="C139" s="23" t="s">
        <v>17</v>
      </c>
      <c r="D139" s="23" t="s">
        <v>18</v>
      </c>
      <c r="E139" s="23" t="s">
        <v>19</v>
      </c>
      <c r="F139" s="23" t="s">
        <v>701</v>
      </c>
      <c r="G139" s="16" t="s">
        <v>575</v>
      </c>
      <c r="H139" s="16" t="s">
        <v>20</v>
      </c>
      <c r="I139" s="16" t="s">
        <v>123</v>
      </c>
      <c r="J139" s="16" t="s">
        <v>52</v>
      </c>
      <c r="K139" s="16">
        <v>1056000</v>
      </c>
      <c r="L139" s="16">
        <v>0</v>
      </c>
      <c r="M139" s="16">
        <v>1056000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11" customFormat="1" ht="15">
      <c r="A140" s="22" t="s">
        <v>21</v>
      </c>
      <c r="B140" s="22"/>
      <c r="C140" s="23" t="s">
        <v>17</v>
      </c>
      <c r="D140" s="23" t="s">
        <v>18</v>
      </c>
      <c r="E140" s="23" t="s">
        <v>19</v>
      </c>
      <c r="F140" s="23" t="s">
        <v>782</v>
      </c>
      <c r="G140" s="16" t="s">
        <v>783</v>
      </c>
      <c r="H140" s="16" t="s">
        <v>20</v>
      </c>
      <c r="I140" s="16" t="s">
        <v>123</v>
      </c>
      <c r="J140" s="16" t="s">
        <v>52</v>
      </c>
      <c r="K140" s="16">
        <v>1056000</v>
      </c>
      <c r="L140" s="16">
        <v>0</v>
      </c>
      <c r="M140" s="16">
        <v>1056000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11" customFormat="1" ht="15">
      <c r="A141" s="22" t="s">
        <v>21</v>
      </c>
      <c r="B141" s="22"/>
      <c r="C141" s="23" t="s">
        <v>17</v>
      </c>
      <c r="D141" s="23" t="s">
        <v>18</v>
      </c>
      <c r="E141" s="23" t="s">
        <v>19</v>
      </c>
      <c r="F141" s="23" t="s">
        <v>897</v>
      </c>
      <c r="G141" s="16" t="s">
        <v>898</v>
      </c>
      <c r="H141" s="16" t="s">
        <v>20</v>
      </c>
      <c r="I141" s="16" t="s">
        <v>556</v>
      </c>
      <c r="J141" s="16" t="s">
        <v>52</v>
      </c>
      <c r="K141" s="16">
        <v>1056000</v>
      </c>
      <c r="L141" s="16">
        <v>0</v>
      </c>
      <c r="M141" s="16">
        <v>1056000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11" customFormat="1" ht="15">
      <c r="A142" s="22" t="s">
        <v>21</v>
      </c>
      <c r="B142" s="22"/>
      <c r="C142" s="23" t="s">
        <v>17</v>
      </c>
      <c r="D142" s="23" t="s">
        <v>18</v>
      </c>
      <c r="E142" s="23" t="s">
        <v>19</v>
      </c>
      <c r="F142" s="23" t="s">
        <v>906</v>
      </c>
      <c r="G142" s="16" t="s">
        <v>907</v>
      </c>
      <c r="H142" s="16" t="s">
        <v>20</v>
      </c>
      <c r="I142" s="16" t="s">
        <v>123</v>
      </c>
      <c r="J142" s="16" t="s">
        <v>52</v>
      </c>
      <c r="K142" s="16">
        <v>1056000</v>
      </c>
      <c r="L142" s="16">
        <v>0</v>
      </c>
      <c r="M142" s="16">
        <v>1056000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11" customFormat="1" ht="15">
      <c r="A143" s="22" t="s">
        <v>21</v>
      </c>
      <c r="B143" s="22"/>
      <c r="C143" s="23" t="s">
        <v>17</v>
      </c>
      <c r="D143" s="23" t="s">
        <v>18</v>
      </c>
      <c r="E143" s="23" t="s">
        <v>19</v>
      </c>
      <c r="F143" s="23" t="s">
        <v>91</v>
      </c>
      <c r="G143" s="16" t="s">
        <v>92</v>
      </c>
      <c r="H143" s="16" t="s">
        <v>20</v>
      </c>
      <c r="I143" s="16" t="s">
        <v>93</v>
      </c>
      <c r="J143" s="16" t="s">
        <v>52</v>
      </c>
      <c r="K143" s="16">
        <v>1062000</v>
      </c>
      <c r="L143" s="16">
        <v>0</v>
      </c>
      <c r="M143" s="16">
        <v>1062000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11" customFormat="1" ht="15">
      <c r="A144" s="22" t="s">
        <v>21</v>
      </c>
      <c r="B144" s="22"/>
      <c r="C144" s="23" t="s">
        <v>17</v>
      </c>
      <c r="D144" s="23" t="s">
        <v>18</v>
      </c>
      <c r="E144" s="23" t="s">
        <v>19</v>
      </c>
      <c r="F144" s="23" t="s">
        <v>94</v>
      </c>
      <c r="G144" s="16" t="s">
        <v>95</v>
      </c>
      <c r="H144" s="16" t="s">
        <v>20</v>
      </c>
      <c r="I144" s="16" t="s">
        <v>96</v>
      </c>
      <c r="J144" s="16" t="s">
        <v>52</v>
      </c>
      <c r="K144" s="16">
        <v>1062000</v>
      </c>
      <c r="L144" s="16">
        <v>0</v>
      </c>
      <c r="M144" s="16">
        <v>1062000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11" customFormat="1" ht="15">
      <c r="A145" s="22" t="s">
        <v>21</v>
      </c>
      <c r="B145" s="22"/>
      <c r="C145" s="23" t="s">
        <v>17</v>
      </c>
      <c r="D145" s="23" t="s">
        <v>18</v>
      </c>
      <c r="E145" s="23" t="s">
        <v>19</v>
      </c>
      <c r="F145" s="23" t="s">
        <v>208</v>
      </c>
      <c r="G145" s="16" t="s">
        <v>209</v>
      </c>
      <c r="H145" s="16" t="s">
        <v>20</v>
      </c>
      <c r="I145" s="16" t="s">
        <v>210</v>
      </c>
      <c r="J145" s="16" t="s">
        <v>52</v>
      </c>
      <c r="K145" s="16">
        <v>1062000</v>
      </c>
      <c r="L145" s="16">
        <v>0</v>
      </c>
      <c r="M145" s="16">
        <v>1062000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11" customFormat="1" ht="15">
      <c r="A146" s="22" t="s">
        <v>21</v>
      </c>
      <c r="B146" s="22"/>
      <c r="C146" s="23" t="s">
        <v>17</v>
      </c>
      <c r="D146" s="23" t="s">
        <v>18</v>
      </c>
      <c r="E146" s="23" t="s">
        <v>19</v>
      </c>
      <c r="F146" s="23" t="s">
        <v>231</v>
      </c>
      <c r="G146" s="16" t="s">
        <v>232</v>
      </c>
      <c r="H146" s="16" t="s">
        <v>20</v>
      </c>
      <c r="I146" s="16" t="s">
        <v>210</v>
      </c>
      <c r="J146" s="16" t="s">
        <v>52</v>
      </c>
      <c r="K146" s="16">
        <v>1062000</v>
      </c>
      <c r="L146" s="16">
        <v>0</v>
      </c>
      <c r="M146" s="16">
        <v>1062000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11" customFormat="1" ht="15">
      <c r="A147" s="22" t="s">
        <v>21</v>
      </c>
      <c r="B147" s="22"/>
      <c r="C147" s="23" t="s">
        <v>17</v>
      </c>
      <c r="D147" s="23" t="s">
        <v>18</v>
      </c>
      <c r="E147" s="23" t="s">
        <v>19</v>
      </c>
      <c r="F147" s="23" t="s">
        <v>576</v>
      </c>
      <c r="G147" s="16" t="s">
        <v>577</v>
      </c>
      <c r="H147" s="16" t="s">
        <v>20</v>
      </c>
      <c r="I147" s="16" t="s">
        <v>96</v>
      </c>
      <c r="J147" s="16" t="s">
        <v>52</v>
      </c>
      <c r="K147" s="16">
        <v>1062000</v>
      </c>
      <c r="L147" s="16">
        <v>0</v>
      </c>
      <c r="M147" s="16">
        <v>1062000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11" customFormat="1" ht="15">
      <c r="A148" s="22" t="s">
        <v>21</v>
      </c>
      <c r="B148" s="22"/>
      <c r="C148" s="23" t="s">
        <v>17</v>
      </c>
      <c r="D148" s="23" t="s">
        <v>18</v>
      </c>
      <c r="E148" s="23" t="s">
        <v>19</v>
      </c>
      <c r="F148" s="23" t="s">
        <v>886</v>
      </c>
      <c r="G148" s="16" t="s">
        <v>887</v>
      </c>
      <c r="H148" s="16" t="s">
        <v>20</v>
      </c>
      <c r="I148" s="16" t="s">
        <v>93</v>
      </c>
      <c r="J148" s="16" t="s">
        <v>52</v>
      </c>
      <c r="K148" s="16">
        <v>1062000</v>
      </c>
      <c r="L148" s="16">
        <v>0</v>
      </c>
      <c r="M148" s="16">
        <v>1062000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11" customFormat="1" ht="15">
      <c r="A149" s="22" t="s">
        <v>100</v>
      </c>
      <c r="B149" s="22"/>
      <c r="C149" s="23" t="s">
        <v>17</v>
      </c>
      <c r="D149" s="23" t="s">
        <v>18</v>
      </c>
      <c r="E149" s="23" t="s">
        <v>19</v>
      </c>
      <c r="F149" s="23" t="s">
        <v>444</v>
      </c>
      <c r="G149" s="16" t="s">
        <v>445</v>
      </c>
      <c r="H149" s="16" t="s">
        <v>20</v>
      </c>
      <c r="I149" s="16" t="s">
        <v>123</v>
      </c>
      <c r="J149" s="16" t="s">
        <v>52</v>
      </c>
      <c r="K149" s="16">
        <v>1056000</v>
      </c>
      <c r="L149" s="16">
        <v>267000</v>
      </c>
      <c r="M149" s="16">
        <v>1323000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11" customFormat="1" ht="15">
      <c r="A150" s="22" t="s">
        <v>21</v>
      </c>
      <c r="B150" s="22"/>
      <c r="C150" s="23" t="s">
        <v>17</v>
      </c>
      <c r="D150" s="23" t="s">
        <v>18</v>
      </c>
      <c r="E150" s="23" t="s">
        <v>19</v>
      </c>
      <c r="F150" s="23" t="s">
        <v>707</v>
      </c>
      <c r="G150" s="16" t="s">
        <v>708</v>
      </c>
      <c r="H150" s="16" t="s">
        <v>20</v>
      </c>
      <c r="I150" s="16" t="s">
        <v>618</v>
      </c>
      <c r="J150" s="16" t="s">
        <v>52</v>
      </c>
      <c r="K150" s="16">
        <v>1396000</v>
      </c>
      <c r="L150" s="16">
        <v>0</v>
      </c>
      <c r="M150" s="16">
        <v>1396000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11" customFormat="1" ht="15">
      <c r="A151" s="22" t="s">
        <v>21</v>
      </c>
      <c r="B151" s="22"/>
      <c r="C151" s="23" t="s">
        <v>17</v>
      </c>
      <c r="D151" s="23" t="s">
        <v>18</v>
      </c>
      <c r="E151" s="23" t="s">
        <v>19</v>
      </c>
      <c r="F151" s="23" t="s">
        <v>678</v>
      </c>
      <c r="G151" s="16" t="s">
        <v>558</v>
      </c>
      <c r="H151" s="16" t="s">
        <v>20</v>
      </c>
      <c r="I151" s="16" t="s">
        <v>215</v>
      </c>
      <c r="J151" s="16" t="s">
        <v>52</v>
      </c>
      <c r="K151" s="16">
        <v>1416000</v>
      </c>
      <c r="L151" s="16">
        <v>0</v>
      </c>
      <c r="M151" s="16">
        <v>1416000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1" customFormat="1" ht="15">
      <c r="A152" s="22" t="s">
        <v>21</v>
      </c>
      <c r="B152" s="22"/>
      <c r="C152" s="23" t="s">
        <v>17</v>
      </c>
      <c r="D152" s="23" t="s">
        <v>18</v>
      </c>
      <c r="E152" s="23" t="s">
        <v>19</v>
      </c>
      <c r="F152" s="23" t="s">
        <v>269</v>
      </c>
      <c r="G152" s="16" t="s">
        <v>270</v>
      </c>
      <c r="H152" s="16" t="s">
        <v>20</v>
      </c>
      <c r="I152" s="16" t="s">
        <v>271</v>
      </c>
      <c r="J152" s="16" t="s">
        <v>52</v>
      </c>
      <c r="K152" s="16">
        <v>1760000</v>
      </c>
      <c r="L152" s="16">
        <v>0</v>
      </c>
      <c r="M152" s="16">
        <v>1760000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11" customFormat="1" ht="15">
      <c r="A153" s="22" t="s">
        <v>45</v>
      </c>
      <c r="B153" s="22"/>
      <c r="C153" s="23" t="s">
        <v>17</v>
      </c>
      <c r="D153" s="23" t="s">
        <v>18</v>
      </c>
      <c r="E153" s="23" t="s">
        <v>19</v>
      </c>
      <c r="F153" s="23" t="s">
        <v>107</v>
      </c>
      <c r="G153" s="16" t="s">
        <v>108</v>
      </c>
      <c r="H153" s="16" t="s">
        <v>20</v>
      </c>
      <c r="I153" s="16" t="s">
        <v>51</v>
      </c>
      <c r="J153" s="16" t="s">
        <v>52</v>
      </c>
      <c r="K153" s="16">
        <v>1056000</v>
      </c>
      <c r="L153" s="16">
        <v>708000</v>
      </c>
      <c r="M153" s="16">
        <v>1764000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11" customFormat="1" ht="15">
      <c r="A154" s="22" t="s">
        <v>21</v>
      </c>
      <c r="B154" s="22"/>
      <c r="C154" s="23" t="s">
        <v>17</v>
      </c>
      <c r="D154" s="23" t="s">
        <v>18</v>
      </c>
      <c r="E154" s="23" t="s">
        <v>19</v>
      </c>
      <c r="F154" s="23" t="s">
        <v>645</v>
      </c>
      <c r="G154" s="16" t="s">
        <v>110</v>
      </c>
      <c r="H154" s="16" t="s">
        <v>20</v>
      </c>
      <c r="I154" s="16" t="s">
        <v>106</v>
      </c>
      <c r="J154" s="16" t="s">
        <v>52</v>
      </c>
      <c r="K154" s="16">
        <v>2022000</v>
      </c>
      <c r="L154" s="16">
        <v>0</v>
      </c>
      <c r="M154" s="16">
        <v>2022000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11" customFormat="1" ht="15">
      <c r="A155" s="22" t="s">
        <v>21</v>
      </c>
      <c r="B155" s="22"/>
      <c r="C155" s="23" t="s">
        <v>17</v>
      </c>
      <c r="D155" s="23" t="s">
        <v>18</v>
      </c>
      <c r="E155" s="23" t="s">
        <v>19</v>
      </c>
      <c r="F155" s="23" t="s">
        <v>49</v>
      </c>
      <c r="G155" s="16" t="s">
        <v>50</v>
      </c>
      <c r="H155" s="16" t="s">
        <v>20</v>
      </c>
      <c r="I155" s="16" t="s">
        <v>51</v>
      </c>
      <c r="J155" s="16" t="s">
        <v>52</v>
      </c>
      <c r="K155" s="16">
        <v>2112000</v>
      </c>
      <c r="L155" s="16">
        <v>0</v>
      </c>
      <c r="M155" s="16">
        <v>2112000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11" customFormat="1" ht="15">
      <c r="A156" s="22" t="s">
        <v>87</v>
      </c>
      <c r="B156" s="22"/>
      <c r="C156" s="23" t="s">
        <v>17</v>
      </c>
      <c r="D156" s="23" t="s">
        <v>18</v>
      </c>
      <c r="E156" s="23" t="s">
        <v>19</v>
      </c>
      <c r="F156" s="23" t="s">
        <v>121</v>
      </c>
      <c r="G156" s="16" t="s">
        <v>122</v>
      </c>
      <c r="H156" s="16" t="s">
        <v>20</v>
      </c>
      <c r="I156" s="16" t="s">
        <v>123</v>
      </c>
      <c r="J156" s="16" t="s">
        <v>52</v>
      </c>
      <c r="K156" s="16">
        <v>2112000</v>
      </c>
      <c r="L156" s="16">
        <v>0</v>
      </c>
      <c r="M156" s="16">
        <v>2112000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11" customFormat="1" ht="15">
      <c r="A157" s="22" t="s">
        <v>21</v>
      </c>
      <c r="B157" s="22"/>
      <c r="C157" s="23" t="s">
        <v>17</v>
      </c>
      <c r="D157" s="23" t="s">
        <v>18</v>
      </c>
      <c r="E157" s="23" t="s">
        <v>19</v>
      </c>
      <c r="F157" s="23" t="s">
        <v>202</v>
      </c>
      <c r="G157" s="16" t="s">
        <v>203</v>
      </c>
      <c r="H157" s="16" t="s">
        <v>20</v>
      </c>
      <c r="I157" s="16" t="s">
        <v>123</v>
      </c>
      <c r="J157" s="16" t="s">
        <v>52</v>
      </c>
      <c r="K157" s="16">
        <v>2112000</v>
      </c>
      <c r="L157" s="16">
        <v>0</v>
      </c>
      <c r="M157" s="16">
        <v>2112000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11" customFormat="1" ht="15">
      <c r="A158" s="22" t="s">
        <v>21</v>
      </c>
      <c r="B158" s="22"/>
      <c r="C158" s="23" t="s">
        <v>17</v>
      </c>
      <c r="D158" s="23" t="s">
        <v>18</v>
      </c>
      <c r="E158" s="23" t="s">
        <v>19</v>
      </c>
      <c r="F158" s="23" t="s">
        <v>297</v>
      </c>
      <c r="G158" s="16" t="s">
        <v>298</v>
      </c>
      <c r="H158" s="16" t="s">
        <v>20</v>
      </c>
      <c r="I158" s="16" t="s">
        <v>123</v>
      </c>
      <c r="J158" s="16" t="s">
        <v>52</v>
      </c>
      <c r="K158" s="16">
        <v>2112000</v>
      </c>
      <c r="L158" s="16">
        <v>0</v>
      </c>
      <c r="M158" s="16">
        <v>2112000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s="11" customFormat="1" ht="15">
      <c r="A159" s="22" t="s">
        <v>21</v>
      </c>
      <c r="B159" s="22"/>
      <c r="C159" s="23" t="s">
        <v>17</v>
      </c>
      <c r="D159" s="23" t="s">
        <v>18</v>
      </c>
      <c r="E159" s="23" t="s">
        <v>19</v>
      </c>
      <c r="F159" s="23" t="s">
        <v>791</v>
      </c>
      <c r="G159" s="16" t="s">
        <v>792</v>
      </c>
      <c r="H159" s="16" t="s">
        <v>20</v>
      </c>
      <c r="I159" s="16" t="s">
        <v>123</v>
      </c>
      <c r="J159" s="16" t="s">
        <v>52</v>
      </c>
      <c r="K159" s="16">
        <v>2112000</v>
      </c>
      <c r="L159" s="16">
        <v>0</v>
      </c>
      <c r="M159" s="16">
        <v>2112000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s="11" customFormat="1" ht="15">
      <c r="A160" s="22" t="s">
        <v>45</v>
      </c>
      <c r="B160" s="22"/>
      <c r="C160" s="23" t="s">
        <v>17</v>
      </c>
      <c r="D160" s="23" t="s">
        <v>18</v>
      </c>
      <c r="E160" s="23" t="s">
        <v>19</v>
      </c>
      <c r="F160" s="23" t="s">
        <v>344</v>
      </c>
      <c r="G160" s="16" t="s">
        <v>345</v>
      </c>
      <c r="H160" s="16" t="s">
        <v>20</v>
      </c>
      <c r="I160" s="16" t="s">
        <v>96</v>
      </c>
      <c r="J160" s="16" t="s">
        <v>52</v>
      </c>
      <c r="K160" s="16">
        <v>1416000</v>
      </c>
      <c r="L160" s="16">
        <v>704000</v>
      </c>
      <c r="M160" s="16">
        <v>2120000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s="11" customFormat="1" ht="15">
      <c r="A161" s="22" t="s">
        <v>21</v>
      </c>
      <c r="B161" s="22"/>
      <c r="C161" s="23" t="s">
        <v>17</v>
      </c>
      <c r="D161" s="23" t="s">
        <v>18</v>
      </c>
      <c r="E161" s="23" t="s">
        <v>19</v>
      </c>
      <c r="F161" s="23" t="s">
        <v>387</v>
      </c>
      <c r="G161" s="16" t="s">
        <v>388</v>
      </c>
      <c r="H161" s="16" t="s">
        <v>20</v>
      </c>
      <c r="I161" s="16" t="s">
        <v>210</v>
      </c>
      <c r="J161" s="16" t="s">
        <v>52</v>
      </c>
      <c r="K161" s="16">
        <v>2124000</v>
      </c>
      <c r="L161" s="16">
        <v>0</v>
      </c>
      <c r="M161" s="16">
        <v>2124000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11" customFormat="1" ht="15">
      <c r="A162" s="22" t="s">
        <v>21</v>
      </c>
      <c r="B162" s="22"/>
      <c r="C162" s="23" t="s">
        <v>17</v>
      </c>
      <c r="D162" s="23" t="s">
        <v>18</v>
      </c>
      <c r="E162" s="23" t="s">
        <v>19</v>
      </c>
      <c r="F162" s="23" t="s">
        <v>668</v>
      </c>
      <c r="G162" s="16" t="s">
        <v>669</v>
      </c>
      <c r="H162" s="16" t="s">
        <v>20</v>
      </c>
      <c r="I162" s="16" t="s">
        <v>96</v>
      </c>
      <c r="J162" s="16" t="s">
        <v>52</v>
      </c>
      <c r="K162" s="16">
        <v>2124000</v>
      </c>
      <c r="L162" s="16">
        <v>0</v>
      </c>
      <c r="M162" s="16">
        <v>2124000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11" customFormat="1" ht="15">
      <c r="A163" s="22" t="s">
        <v>21</v>
      </c>
      <c r="B163" s="22"/>
      <c r="C163" s="23" t="s">
        <v>17</v>
      </c>
      <c r="D163" s="23" t="s">
        <v>18</v>
      </c>
      <c r="E163" s="23" t="s">
        <v>19</v>
      </c>
      <c r="F163" s="23" t="s">
        <v>784</v>
      </c>
      <c r="G163" s="16" t="s">
        <v>572</v>
      </c>
      <c r="H163" s="16" t="s">
        <v>20</v>
      </c>
      <c r="I163" s="16" t="s">
        <v>123</v>
      </c>
      <c r="J163" s="16" t="s">
        <v>52</v>
      </c>
      <c r="K163" s="16">
        <v>2464000</v>
      </c>
      <c r="L163" s="16">
        <v>0</v>
      </c>
      <c r="M163" s="16">
        <v>2464000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11" customFormat="1" ht="15">
      <c r="A164" s="22" t="s">
        <v>45</v>
      </c>
      <c r="B164" s="22"/>
      <c r="C164" s="23" t="s">
        <v>17</v>
      </c>
      <c r="D164" s="23" t="s">
        <v>18</v>
      </c>
      <c r="E164" s="23" t="s">
        <v>19</v>
      </c>
      <c r="F164" s="23" t="s">
        <v>459</v>
      </c>
      <c r="G164" s="16" t="s">
        <v>460</v>
      </c>
      <c r="H164" s="16" t="s">
        <v>20</v>
      </c>
      <c r="I164" s="16" t="s">
        <v>93</v>
      </c>
      <c r="J164" s="16" t="s">
        <v>52</v>
      </c>
      <c r="K164" s="16">
        <v>1770000</v>
      </c>
      <c r="L164" s="16">
        <v>704000</v>
      </c>
      <c r="M164" s="16">
        <v>2474000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11" customFormat="1" ht="15">
      <c r="A165" s="22" t="s">
        <v>45</v>
      </c>
      <c r="B165" s="22"/>
      <c r="C165" s="23" t="s">
        <v>17</v>
      </c>
      <c r="D165" s="23" t="s">
        <v>18</v>
      </c>
      <c r="E165" s="23" t="s">
        <v>19</v>
      </c>
      <c r="F165" s="23" t="s">
        <v>921</v>
      </c>
      <c r="G165" s="16" t="s">
        <v>922</v>
      </c>
      <c r="H165" s="16" t="s">
        <v>20</v>
      </c>
      <c r="I165" s="16" t="s">
        <v>96</v>
      </c>
      <c r="J165" s="16" t="s">
        <v>52</v>
      </c>
      <c r="K165" s="16">
        <v>1770000</v>
      </c>
      <c r="L165" s="16">
        <v>704000</v>
      </c>
      <c r="M165" s="16">
        <v>2474000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11" customFormat="1" ht="15">
      <c r="A166" s="22" t="s">
        <v>21</v>
      </c>
      <c r="B166" s="22"/>
      <c r="C166" s="23" t="s">
        <v>17</v>
      </c>
      <c r="D166" s="23" t="s">
        <v>18</v>
      </c>
      <c r="E166" s="23" t="s">
        <v>19</v>
      </c>
      <c r="F166" s="23" t="s">
        <v>213</v>
      </c>
      <c r="G166" s="16" t="s">
        <v>214</v>
      </c>
      <c r="H166" s="16" t="s">
        <v>20</v>
      </c>
      <c r="I166" s="16" t="s">
        <v>215</v>
      </c>
      <c r="J166" s="16" t="s">
        <v>52</v>
      </c>
      <c r="K166" s="16">
        <v>2478000</v>
      </c>
      <c r="L166" s="16">
        <v>0</v>
      </c>
      <c r="M166" s="16">
        <v>2478000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11" customFormat="1" ht="15">
      <c r="A167" s="22" t="s">
        <v>87</v>
      </c>
      <c r="B167" s="22"/>
      <c r="C167" s="23" t="s">
        <v>17</v>
      </c>
      <c r="D167" s="23" t="s">
        <v>18</v>
      </c>
      <c r="E167" s="23" t="s">
        <v>19</v>
      </c>
      <c r="F167" s="23" t="s">
        <v>850</v>
      </c>
      <c r="G167" s="16" t="s">
        <v>851</v>
      </c>
      <c r="H167" s="16" t="s">
        <v>20</v>
      </c>
      <c r="I167" s="16" t="s">
        <v>120</v>
      </c>
      <c r="J167" s="16" t="s">
        <v>52</v>
      </c>
      <c r="K167" s="16">
        <v>2712000</v>
      </c>
      <c r="L167" s="16">
        <v>0</v>
      </c>
      <c r="M167" s="16">
        <v>2712000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s="11" customFormat="1" ht="15">
      <c r="A168" s="22" t="s">
        <v>45</v>
      </c>
      <c r="B168" s="22"/>
      <c r="C168" s="23" t="s">
        <v>17</v>
      </c>
      <c r="D168" s="23" t="s">
        <v>18</v>
      </c>
      <c r="E168" s="23" t="s">
        <v>19</v>
      </c>
      <c r="F168" s="23" t="s">
        <v>616</v>
      </c>
      <c r="G168" s="16" t="s">
        <v>617</v>
      </c>
      <c r="H168" s="16" t="s">
        <v>20</v>
      </c>
      <c r="I168" s="16" t="s">
        <v>618</v>
      </c>
      <c r="J168" s="16" t="s">
        <v>52</v>
      </c>
      <c r="K168" s="16">
        <v>2094000</v>
      </c>
      <c r="L168" s="16">
        <v>702000</v>
      </c>
      <c r="M168" s="16">
        <v>2796000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11" customFormat="1" ht="15">
      <c r="A169" s="22" t="s">
        <v>21</v>
      </c>
      <c r="B169" s="22"/>
      <c r="C169" s="23" t="s">
        <v>17</v>
      </c>
      <c r="D169" s="23" t="s">
        <v>18</v>
      </c>
      <c r="E169" s="23" t="s">
        <v>19</v>
      </c>
      <c r="F169" s="23" t="s">
        <v>562</v>
      </c>
      <c r="G169" s="16" t="s">
        <v>563</v>
      </c>
      <c r="H169" s="16" t="s">
        <v>20</v>
      </c>
      <c r="I169" s="16" t="s">
        <v>210</v>
      </c>
      <c r="J169" s="16" t="s">
        <v>52</v>
      </c>
      <c r="K169" s="16">
        <v>2832000</v>
      </c>
      <c r="L169" s="16">
        <v>0</v>
      </c>
      <c r="M169" s="16">
        <v>2832000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11" customFormat="1" ht="15">
      <c r="A170" s="22" t="s">
        <v>21</v>
      </c>
      <c r="B170" s="22"/>
      <c r="C170" s="23" t="s">
        <v>17</v>
      </c>
      <c r="D170" s="23" t="s">
        <v>18</v>
      </c>
      <c r="E170" s="23" t="s">
        <v>19</v>
      </c>
      <c r="F170" s="23" t="s">
        <v>934</v>
      </c>
      <c r="G170" s="16" t="s">
        <v>935</v>
      </c>
      <c r="H170" s="16" t="s">
        <v>20</v>
      </c>
      <c r="I170" s="16" t="s">
        <v>215</v>
      </c>
      <c r="J170" s="16" t="s">
        <v>52</v>
      </c>
      <c r="K170" s="16">
        <v>2832000</v>
      </c>
      <c r="L170" s="16">
        <v>0</v>
      </c>
      <c r="M170" s="16">
        <v>2832000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11" customFormat="1" ht="15">
      <c r="A171" s="22" t="s">
        <v>21</v>
      </c>
      <c r="B171" s="22"/>
      <c r="C171" s="23" t="s">
        <v>17</v>
      </c>
      <c r="D171" s="23" t="s">
        <v>18</v>
      </c>
      <c r="E171" s="23" t="s">
        <v>19</v>
      </c>
      <c r="F171" s="23" t="s">
        <v>251</v>
      </c>
      <c r="G171" s="16" t="s">
        <v>252</v>
      </c>
      <c r="H171" s="16" t="s">
        <v>20</v>
      </c>
      <c r="I171" s="16" t="s">
        <v>51</v>
      </c>
      <c r="J171" s="16" t="s">
        <v>52</v>
      </c>
      <c r="K171" s="16">
        <v>3168000</v>
      </c>
      <c r="L171" s="16">
        <v>0</v>
      </c>
      <c r="M171" s="16">
        <v>3168000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11" customFormat="1" ht="15">
      <c r="A172" s="22" t="s">
        <v>45</v>
      </c>
      <c r="B172" s="22"/>
      <c r="C172" s="23" t="s">
        <v>17</v>
      </c>
      <c r="D172" s="23" t="s">
        <v>18</v>
      </c>
      <c r="E172" s="23" t="s">
        <v>19</v>
      </c>
      <c r="F172" s="23" t="s">
        <v>741</v>
      </c>
      <c r="G172" s="16" t="s">
        <v>742</v>
      </c>
      <c r="H172" s="16" t="s">
        <v>20</v>
      </c>
      <c r="I172" s="16" t="s">
        <v>106</v>
      </c>
      <c r="J172" s="16" t="s">
        <v>52</v>
      </c>
      <c r="K172" s="16">
        <v>3370000</v>
      </c>
      <c r="L172" s="16">
        <v>416000</v>
      </c>
      <c r="M172" s="16">
        <v>3786000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11" customFormat="1" ht="15">
      <c r="A173" s="22" t="s">
        <v>45</v>
      </c>
      <c r="B173" s="22"/>
      <c r="C173" s="23" t="s">
        <v>17</v>
      </c>
      <c r="D173" s="23" t="s">
        <v>18</v>
      </c>
      <c r="E173" s="23" t="s">
        <v>19</v>
      </c>
      <c r="F173" s="23" t="s">
        <v>468</v>
      </c>
      <c r="G173" s="16" t="s">
        <v>469</v>
      </c>
      <c r="H173" s="16" t="s">
        <v>20</v>
      </c>
      <c r="I173" s="16" t="s">
        <v>271</v>
      </c>
      <c r="J173" s="16" t="s">
        <v>52</v>
      </c>
      <c r="K173" s="16">
        <v>3872000</v>
      </c>
      <c r="L173" s="16">
        <v>0</v>
      </c>
      <c r="M173" s="16">
        <v>3872000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11" customFormat="1" ht="15">
      <c r="A174" s="22" t="s">
        <v>21</v>
      </c>
      <c r="B174" s="22"/>
      <c r="C174" s="23" t="s">
        <v>17</v>
      </c>
      <c r="D174" s="23" t="s">
        <v>18</v>
      </c>
      <c r="E174" s="23" t="s">
        <v>19</v>
      </c>
      <c r="F174" s="23" t="s">
        <v>408</v>
      </c>
      <c r="G174" s="16" t="s">
        <v>409</v>
      </c>
      <c r="H174" s="16" t="s">
        <v>20</v>
      </c>
      <c r="I174" s="16" t="s">
        <v>215</v>
      </c>
      <c r="J174" s="16" t="s">
        <v>52</v>
      </c>
      <c r="K174" s="16">
        <v>3894000</v>
      </c>
      <c r="L174" s="16">
        <v>0</v>
      </c>
      <c r="M174" s="16">
        <v>3894000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11" customFormat="1" ht="15">
      <c r="A175" s="22" t="s">
        <v>21</v>
      </c>
      <c r="B175" s="22"/>
      <c r="C175" s="23" t="s">
        <v>17</v>
      </c>
      <c r="D175" s="23" t="s">
        <v>18</v>
      </c>
      <c r="E175" s="23" t="s">
        <v>19</v>
      </c>
      <c r="F175" s="23" t="s">
        <v>630</v>
      </c>
      <c r="G175" s="16" t="s">
        <v>631</v>
      </c>
      <c r="H175" s="16" t="s">
        <v>20</v>
      </c>
      <c r="I175" s="16" t="s">
        <v>215</v>
      </c>
      <c r="J175" s="16" t="s">
        <v>52</v>
      </c>
      <c r="K175" s="16">
        <v>3894000</v>
      </c>
      <c r="L175" s="16">
        <v>0</v>
      </c>
      <c r="M175" s="16">
        <v>3894000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11" customFormat="1" ht="15">
      <c r="A176" s="22" t="s">
        <v>21</v>
      </c>
      <c r="B176" s="22"/>
      <c r="C176" s="23" t="s">
        <v>17</v>
      </c>
      <c r="D176" s="23" t="s">
        <v>18</v>
      </c>
      <c r="E176" s="23" t="s">
        <v>19</v>
      </c>
      <c r="F176" s="23" t="s">
        <v>568</v>
      </c>
      <c r="G176" s="16" t="s">
        <v>569</v>
      </c>
      <c r="H176" s="16" t="s">
        <v>20</v>
      </c>
      <c r="I176" s="16" t="s">
        <v>96</v>
      </c>
      <c r="J176" s="16" t="s">
        <v>52</v>
      </c>
      <c r="K176" s="16">
        <v>4248000</v>
      </c>
      <c r="L176" s="16">
        <v>0</v>
      </c>
      <c r="M176" s="16">
        <v>4248000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11" customFormat="1" ht="15">
      <c r="A177" s="22" t="s">
        <v>21</v>
      </c>
      <c r="B177" s="22"/>
      <c r="C177" s="23" t="s">
        <v>17</v>
      </c>
      <c r="D177" s="23" t="s">
        <v>18</v>
      </c>
      <c r="E177" s="23" t="s">
        <v>19</v>
      </c>
      <c r="F177" s="23" t="s">
        <v>767</v>
      </c>
      <c r="G177" s="16" t="s">
        <v>768</v>
      </c>
      <c r="H177" s="16" t="s">
        <v>20</v>
      </c>
      <c r="I177" s="16" t="s">
        <v>123</v>
      </c>
      <c r="J177" s="16" t="s">
        <v>52</v>
      </c>
      <c r="K177" s="16">
        <v>4576000</v>
      </c>
      <c r="L177" s="16">
        <v>0</v>
      </c>
      <c r="M177" s="16">
        <v>4576000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11" customFormat="1" ht="15">
      <c r="A178" s="22" t="s">
        <v>21</v>
      </c>
      <c r="B178" s="22"/>
      <c r="C178" s="23" t="s">
        <v>17</v>
      </c>
      <c r="D178" s="23" t="s">
        <v>18</v>
      </c>
      <c r="E178" s="23" t="s">
        <v>19</v>
      </c>
      <c r="F178" s="23" t="s">
        <v>564</v>
      </c>
      <c r="G178" s="16" t="s">
        <v>565</v>
      </c>
      <c r="H178" s="16" t="s">
        <v>20</v>
      </c>
      <c r="I178" s="16" t="s">
        <v>215</v>
      </c>
      <c r="J178" s="16" t="s">
        <v>52</v>
      </c>
      <c r="K178" s="16">
        <v>4602000</v>
      </c>
      <c r="L178" s="16">
        <v>0</v>
      </c>
      <c r="M178" s="16">
        <v>4602000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11" customFormat="1" ht="15">
      <c r="A179" s="22" t="s">
        <v>45</v>
      </c>
      <c r="B179" s="22"/>
      <c r="C179" s="23" t="s">
        <v>17</v>
      </c>
      <c r="D179" s="23" t="s">
        <v>18</v>
      </c>
      <c r="E179" s="23" t="s">
        <v>19</v>
      </c>
      <c r="F179" s="23" t="s">
        <v>486</v>
      </c>
      <c r="G179" s="16" t="s">
        <v>487</v>
      </c>
      <c r="H179" s="16" t="s">
        <v>20</v>
      </c>
      <c r="I179" s="16" t="s">
        <v>123</v>
      </c>
      <c r="J179" s="16" t="s">
        <v>52</v>
      </c>
      <c r="K179" s="16">
        <v>4224000</v>
      </c>
      <c r="L179" s="16">
        <v>708000</v>
      </c>
      <c r="M179" s="16">
        <v>4932000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11" customFormat="1" ht="15">
      <c r="A180" s="22" t="s">
        <v>45</v>
      </c>
      <c r="B180" s="22"/>
      <c r="C180" s="23" t="s">
        <v>17</v>
      </c>
      <c r="D180" s="23" t="s">
        <v>18</v>
      </c>
      <c r="E180" s="23" t="s">
        <v>19</v>
      </c>
      <c r="F180" s="23" t="s">
        <v>545</v>
      </c>
      <c r="G180" s="16" t="s">
        <v>546</v>
      </c>
      <c r="H180" s="16" t="s">
        <v>20</v>
      </c>
      <c r="I180" s="16" t="s">
        <v>96</v>
      </c>
      <c r="J180" s="16" t="s">
        <v>52</v>
      </c>
      <c r="K180" s="16">
        <v>4602000</v>
      </c>
      <c r="L180" s="16">
        <v>704000</v>
      </c>
      <c r="M180" s="16">
        <v>5306000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s="11" customFormat="1" ht="15">
      <c r="A181" s="22" t="s">
        <v>21</v>
      </c>
      <c r="B181" s="22"/>
      <c r="C181" s="23" t="s">
        <v>17</v>
      </c>
      <c r="D181" s="23" t="s">
        <v>18</v>
      </c>
      <c r="E181" s="23" t="s">
        <v>19</v>
      </c>
      <c r="F181" s="23" t="s">
        <v>888</v>
      </c>
      <c r="G181" s="16" t="s">
        <v>889</v>
      </c>
      <c r="H181" s="16" t="s">
        <v>20</v>
      </c>
      <c r="I181" s="16" t="s">
        <v>618</v>
      </c>
      <c r="J181" s="16" t="s">
        <v>52</v>
      </c>
      <c r="K181" s="16">
        <v>5584000</v>
      </c>
      <c r="L181" s="16">
        <v>0</v>
      </c>
      <c r="M181" s="16">
        <v>5584000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11" customFormat="1" ht="15">
      <c r="A182" s="22" t="s">
        <v>45</v>
      </c>
      <c r="B182" s="22"/>
      <c r="C182" s="23" t="s">
        <v>17</v>
      </c>
      <c r="D182" s="23" t="s">
        <v>18</v>
      </c>
      <c r="E182" s="23" t="s">
        <v>19</v>
      </c>
      <c r="F182" s="23" t="s">
        <v>697</v>
      </c>
      <c r="G182" s="16" t="s">
        <v>619</v>
      </c>
      <c r="H182" s="16" t="s">
        <v>20</v>
      </c>
      <c r="I182" s="16" t="s">
        <v>51</v>
      </c>
      <c r="J182" s="16" t="s">
        <v>52</v>
      </c>
      <c r="K182" s="16">
        <v>5280000</v>
      </c>
      <c r="L182" s="16">
        <v>708000</v>
      </c>
      <c r="M182" s="16">
        <v>5988000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11" customFormat="1" ht="15">
      <c r="A183" s="22" t="s">
        <v>21</v>
      </c>
      <c r="B183" s="22"/>
      <c r="C183" s="23" t="s">
        <v>17</v>
      </c>
      <c r="D183" s="23" t="s">
        <v>18</v>
      </c>
      <c r="E183" s="23" t="s">
        <v>19</v>
      </c>
      <c r="F183" s="23" t="s">
        <v>398</v>
      </c>
      <c r="G183" s="16" t="s">
        <v>399</v>
      </c>
      <c r="H183" s="16" t="s">
        <v>20</v>
      </c>
      <c r="I183" s="16" t="s">
        <v>96</v>
      </c>
      <c r="J183" s="16" t="s">
        <v>52</v>
      </c>
      <c r="K183" s="16">
        <v>6372000</v>
      </c>
      <c r="L183" s="16">
        <v>0</v>
      </c>
      <c r="M183" s="16">
        <v>6372000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11" customFormat="1" ht="15">
      <c r="A184" s="22" t="s">
        <v>45</v>
      </c>
      <c r="B184" s="22"/>
      <c r="C184" s="23" t="s">
        <v>17</v>
      </c>
      <c r="D184" s="23" t="s">
        <v>18</v>
      </c>
      <c r="E184" s="23" t="s">
        <v>19</v>
      </c>
      <c r="F184" s="23" t="s">
        <v>726</v>
      </c>
      <c r="G184" s="16" t="s">
        <v>727</v>
      </c>
      <c r="H184" s="16" t="s">
        <v>20</v>
      </c>
      <c r="I184" s="16" t="s">
        <v>96</v>
      </c>
      <c r="J184" s="16" t="s">
        <v>52</v>
      </c>
      <c r="K184" s="16">
        <v>6018000</v>
      </c>
      <c r="L184" s="16">
        <v>704000</v>
      </c>
      <c r="M184" s="16">
        <v>6722000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11" customFormat="1" ht="15">
      <c r="A185" s="22" t="s">
        <v>45</v>
      </c>
      <c r="B185" s="22"/>
      <c r="C185" s="23" t="s">
        <v>17</v>
      </c>
      <c r="D185" s="23" t="s">
        <v>18</v>
      </c>
      <c r="E185" s="23" t="s">
        <v>19</v>
      </c>
      <c r="F185" s="23" t="s">
        <v>534</v>
      </c>
      <c r="G185" s="16" t="s">
        <v>535</v>
      </c>
      <c r="H185" s="16" t="s">
        <v>20</v>
      </c>
      <c r="I185" s="16" t="s">
        <v>536</v>
      </c>
      <c r="J185" s="16" t="s">
        <v>52</v>
      </c>
      <c r="K185" s="16">
        <v>8788000</v>
      </c>
      <c r="L185" s="16">
        <v>45912000</v>
      </c>
      <c r="M185" s="16">
        <v>54700000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s="11" customFormat="1" ht="26.25">
      <c r="A186" s="22" t="s">
        <v>21</v>
      </c>
      <c r="B186" s="22"/>
      <c r="C186" s="23" t="s">
        <v>17</v>
      </c>
      <c r="D186" s="23" t="s">
        <v>18</v>
      </c>
      <c r="E186" s="23" t="s">
        <v>19</v>
      </c>
      <c r="F186" s="23" t="s">
        <v>499</v>
      </c>
      <c r="G186" s="16" t="s">
        <v>500</v>
      </c>
      <c r="H186" s="16" t="s">
        <v>20</v>
      </c>
      <c r="I186" s="16" t="s">
        <v>501</v>
      </c>
      <c r="J186" s="16" t="s">
        <v>79</v>
      </c>
      <c r="K186" s="16">
        <v>351000</v>
      </c>
      <c r="L186" s="16">
        <v>0</v>
      </c>
      <c r="M186" s="16">
        <v>351000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s="11" customFormat="1" ht="26.25">
      <c r="A187" s="22" t="s">
        <v>21</v>
      </c>
      <c r="B187" s="22"/>
      <c r="C187" s="23" t="s">
        <v>17</v>
      </c>
      <c r="D187" s="23" t="s">
        <v>18</v>
      </c>
      <c r="E187" s="23" t="s">
        <v>19</v>
      </c>
      <c r="F187" s="23" t="s">
        <v>590</v>
      </c>
      <c r="G187" s="16" t="s">
        <v>591</v>
      </c>
      <c r="H187" s="16" t="s">
        <v>20</v>
      </c>
      <c r="I187" s="16" t="s">
        <v>195</v>
      </c>
      <c r="J187" s="16" t="s">
        <v>79</v>
      </c>
      <c r="K187" s="16">
        <v>351000</v>
      </c>
      <c r="L187" s="16">
        <v>0</v>
      </c>
      <c r="M187" s="16">
        <v>351000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11" customFormat="1" ht="26.25">
      <c r="A188" s="22" t="s">
        <v>21</v>
      </c>
      <c r="B188" s="22"/>
      <c r="C188" s="23" t="s">
        <v>17</v>
      </c>
      <c r="D188" s="23" t="s">
        <v>18</v>
      </c>
      <c r="E188" s="23" t="s">
        <v>19</v>
      </c>
      <c r="F188" s="23" t="s">
        <v>84</v>
      </c>
      <c r="G188" s="16" t="s">
        <v>85</v>
      </c>
      <c r="H188" s="16" t="s">
        <v>20</v>
      </c>
      <c r="I188" s="16" t="s">
        <v>86</v>
      </c>
      <c r="J188" s="16" t="s">
        <v>79</v>
      </c>
      <c r="K188" s="16">
        <v>355000</v>
      </c>
      <c r="L188" s="16">
        <v>0</v>
      </c>
      <c r="M188" s="16">
        <v>355000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s="11" customFormat="1" ht="26.25">
      <c r="A189" s="22" t="s">
        <v>21</v>
      </c>
      <c r="B189" s="22"/>
      <c r="C189" s="23" t="s">
        <v>17</v>
      </c>
      <c r="D189" s="23" t="s">
        <v>18</v>
      </c>
      <c r="E189" s="23" t="s">
        <v>19</v>
      </c>
      <c r="F189" s="23" t="s">
        <v>160</v>
      </c>
      <c r="G189" s="16" t="s">
        <v>161</v>
      </c>
      <c r="H189" s="16" t="s">
        <v>20</v>
      </c>
      <c r="I189" s="16" t="s">
        <v>86</v>
      </c>
      <c r="J189" s="16" t="s">
        <v>79</v>
      </c>
      <c r="K189" s="16">
        <v>355000</v>
      </c>
      <c r="L189" s="16">
        <v>0</v>
      </c>
      <c r="M189" s="16">
        <v>355000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s="11" customFormat="1" ht="26.25">
      <c r="A190" s="22" t="s">
        <v>21</v>
      </c>
      <c r="B190" s="22"/>
      <c r="C190" s="23" t="s">
        <v>17</v>
      </c>
      <c r="D190" s="23" t="s">
        <v>18</v>
      </c>
      <c r="E190" s="23" t="s">
        <v>19</v>
      </c>
      <c r="F190" s="23" t="s">
        <v>332</v>
      </c>
      <c r="G190" s="16" t="s">
        <v>333</v>
      </c>
      <c r="H190" s="16" t="s">
        <v>20</v>
      </c>
      <c r="I190" s="16" t="s">
        <v>86</v>
      </c>
      <c r="J190" s="16" t="s">
        <v>79</v>
      </c>
      <c r="K190" s="16">
        <v>355000</v>
      </c>
      <c r="L190" s="16">
        <v>0</v>
      </c>
      <c r="M190" s="16">
        <v>355000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s="11" customFormat="1" ht="26.25">
      <c r="A191" s="22" t="s">
        <v>21</v>
      </c>
      <c r="B191" s="22"/>
      <c r="C191" s="23" t="s">
        <v>17</v>
      </c>
      <c r="D191" s="23" t="s">
        <v>18</v>
      </c>
      <c r="E191" s="23" t="s">
        <v>19</v>
      </c>
      <c r="F191" s="23" t="s">
        <v>383</v>
      </c>
      <c r="G191" s="16" t="s">
        <v>384</v>
      </c>
      <c r="H191" s="16" t="s">
        <v>20</v>
      </c>
      <c r="I191" s="16" t="s">
        <v>86</v>
      </c>
      <c r="J191" s="16" t="s">
        <v>79</v>
      </c>
      <c r="K191" s="16">
        <v>355000</v>
      </c>
      <c r="L191" s="16">
        <v>0</v>
      </c>
      <c r="M191" s="16">
        <v>355000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s="11" customFormat="1" ht="26.25">
      <c r="A192" s="22" t="s">
        <v>21</v>
      </c>
      <c r="B192" s="22"/>
      <c r="C192" s="23" t="s">
        <v>17</v>
      </c>
      <c r="D192" s="23" t="s">
        <v>18</v>
      </c>
      <c r="E192" s="23" t="s">
        <v>19</v>
      </c>
      <c r="F192" s="23" t="s">
        <v>551</v>
      </c>
      <c r="G192" s="16" t="s">
        <v>552</v>
      </c>
      <c r="H192" s="16" t="s">
        <v>20</v>
      </c>
      <c r="I192" s="16" t="s">
        <v>86</v>
      </c>
      <c r="J192" s="16" t="s">
        <v>79</v>
      </c>
      <c r="K192" s="16">
        <v>355000</v>
      </c>
      <c r="L192" s="16">
        <v>0</v>
      </c>
      <c r="M192" s="16">
        <v>355000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11" customFormat="1" ht="26.25">
      <c r="A193" s="22" t="s">
        <v>21</v>
      </c>
      <c r="B193" s="22"/>
      <c r="C193" s="23" t="s">
        <v>17</v>
      </c>
      <c r="D193" s="23" t="s">
        <v>18</v>
      </c>
      <c r="E193" s="23" t="s">
        <v>19</v>
      </c>
      <c r="F193" s="23" t="s">
        <v>585</v>
      </c>
      <c r="G193" s="16" t="s">
        <v>586</v>
      </c>
      <c r="H193" s="16" t="s">
        <v>20</v>
      </c>
      <c r="I193" s="16" t="s">
        <v>86</v>
      </c>
      <c r="J193" s="16" t="s">
        <v>79</v>
      </c>
      <c r="K193" s="16">
        <v>355000</v>
      </c>
      <c r="L193" s="16">
        <v>0</v>
      </c>
      <c r="M193" s="16">
        <v>355000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s="11" customFormat="1" ht="15">
      <c r="A194" s="22" t="s">
        <v>21</v>
      </c>
      <c r="B194" s="22"/>
      <c r="C194" s="23" t="s">
        <v>17</v>
      </c>
      <c r="D194" s="23" t="s">
        <v>18</v>
      </c>
      <c r="E194" s="23" t="s">
        <v>19</v>
      </c>
      <c r="F194" s="23" t="s">
        <v>612</v>
      </c>
      <c r="G194" s="16" t="s">
        <v>613</v>
      </c>
      <c r="H194" s="16" t="s">
        <v>20</v>
      </c>
      <c r="I194" s="16" t="s">
        <v>176</v>
      </c>
      <c r="J194" s="16" t="s">
        <v>79</v>
      </c>
      <c r="K194" s="16">
        <v>355000</v>
      </c>
      <c r="L194" s="16">
        <v>0</v>
      </c>
      <c r="M194" s="16">
        <v>355000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s="11" customFormat="1" ht="26.25">
      <c r="A195" s="22" t="s">
        <v>21</v>
      </c>
      <c r="B195" s="22"/>
      <c r="C195" s="23" t="s">
        <v>17</v>
      </c>
      <c r="D195" s="23" t="s">
        <v>18</v>
      </c>
      <c r="E195" s="23" t="s">
        <v>19</v>
      </c>
      <c r="F195" s="23" t="s">
        <v>624</v>
      </c>
      <c r="G195" s="16" t="s">
        <v>625</v>
      </c>
      <c r="H195" s="16" t="s">
        <v>20</v>
      </c>
      <c r="I195" s="16" t="s">
        <v>626</v>
      </c>
      <c r="J195" s="16" t="s">
        <v>79</v>
      </c>
      <c r="K195" s="16">
        <v>355000</v>
      </c>
      <c r="L195" s="16">
        <v>0</v>
      </c>
      <c r="M195" s="16">
        <v>355000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s="11" customFormat="1" ht="15">
      <c r="A196" s="22" t="s">
        <v>21</v>
      </c>
      <c r="B196" s="22"/>
      <c r="C196" s="23" t="s">
        <v>17</v>
      </c>
      <c r="D196" s="23" t="s">
        <v>18</v>
      </c>
      <c r="E196" s="23" t="s">
        <v>19</v>
      </c>
      <c r="F196" s="23" t="s">
        <v>627</v>
      </c>
      <c r="G196" s="16" t="s">
        <v>244</v>
      </c>
      <c r="H196" s="16" t="s">
        <v>20</v>
      </c>
      <c r="I196" s="16" t="s">
        <v>261</v>
      </c>
      <c r="J196" s="16" t="s">
        <v>79</v>
      </c>
      <c r="K196" s="16">
        <v>355000</v>
      </c>
      <c r="L196" s="16">
        <v>0</v>
      </c>
      <c r="M196" s="16">
        <v>355000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s="11" customFormat="1" ht="26.25">
      <c r="A197" s="22" t="s">
        <v>21</v>
      </c>
      <c r="B197" s="22"/>
      <c r="C197" s="23" t="s">
        <v>17</v>
      </c>
      <c r="D197" s="23" t="s">
        <v>18</v>
      </c>
      <c r="E197" s="23" t="s">
        <v>19</v>
      </c>
      <c r="F197" s="23" t="s">
        <v>672</v>
      </c>
      <c r="G197" s="16" t="s">
        <v>673</v>
      </c>
      <c r="H197" s="16" t="s">
        <v>20</v>
      </c>
      <c r="I197" s="16" t="s">
        <v>86</v>
      </c>
      <c r="J197" s="16" t="s">
        <v>79</v>
      </c>
      <c r="K197" s="16">
        <v>355000</v>
      </c>
      <c r="L197" s="16">
        <v>0</v>
      </c>
      <c r="M197" s="16">
        <v>355000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s="11" customFormat="1" ht="26.25">
      <c r="A198" s="22" t="s">
        <v>21</v>
      </c>
      <c r="B198" s="22"/>
      <c r="C198" s="23" t="s">
        <v>17</v>
      </c>
      <c r="D198" s="23" t="s">
        <v>18</v>
      </c>
      <c r="E198" s="23" t="s">
        <v>19</v>
      </c>
      <c r="F198" s="23" t="s">
        <v>690</v>
      </c>
      <c r="G198" s="16" t="s">
        <v>359</v>
      </c>
      <c r="H198" s="16" t="s">
        <v>20</v>
      </c>
      <c r="I198" s="16" t="s">
        <v>86</v>
      </c>
      <c r="J198" s="16" t="s">
        <v>79</v>
      </c>
      <c r="K198" s="16">
        <v>355000</v>
      </c>
      <c r="L198" s="16">
        <v>0</v>
      </c>
      <c r="M198" s="16">
        <v>355000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11" customFormat="1" ht="26.25">
      <c r="A199" s="22" t="s">
        <v>21</v>
      </c>
      <c r="B199" s="22"/>
      <c r="C199" s="23" t="s">
        <v>17</v>
      </c>
      <c r="D199" s="23" t="s">
        <v>18</v>
      </c>
      <c r="E199" s="23" t="s">
        <v>19</v>
      </c>
      <c r="F199" s="23" t="s">
        <v>691</v>
      </c>
      <c r="G199" s="16" t="s">
        <v>692</v>
      </c>
      <c r="H199" s="16" t="s">
        <v>20</v>
      </c>
      <c r="I199" s="16" t="s">
        <v>86</v>
      </c>
      <c r="J199" s="16" t="s">
        <v>79</v>
      </c>
      <c r="K199" s="16">
        <v>355000</v>
      </c>
      <c r="L199" s="16">
        <v>0</v>
      </c>
      <c r="M199" s="16">
        <v>355000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11" customFormat="1" ht="15">
      <c r="A200" s="22" t="s">
        <v>21</v>
      </c>
      <c r="B200" s="22"/>
      <c r="C200" s="23" t="s">
        <v>17</v>
      </c>
      <c r="D200" s="23" t="s">
        <v>18</v>
      </c>
      <c r="E200" s="23" t="s">
        <v>19</v>
      </c>
      <c r="F200" s="23" t="s">
        <v>795</v>
      </c>
      <c r="G200" s="16" t="s">
        <v>796</v>
      </c>
      <c r="H200" s="16" t="s">
        <v>20</v>
      </c>
      <c r="I200" s="16" t="s">
        <v>476</v>
      </c>
      <c r="J200" s="16" t="s">
        <v>79</v>
      </c>
      <c r="K200" s="16">
        <v>355000</v>
      </c>
      <c r="L200" s="16">
        <v>0</v>
      </c>
      <c r="M200" s="16">
        <v>355000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11" customFormat="1" ht="15">
      <c r="A201" s="22" t="s">
        <v>87</v>
      </c>
      <c r="B201" s="22"/>
      <c r="C201" s="23" t="s">
        <v>17</v>
      </c>
      <c r="D201" s="23" t="s">
        <v>18</v>
      </c>
      <c r="E201" s="23" t="s">
        <v>19</v>
      </c>
      <c r="F201" s="23" t="s">
        <v>838</v>
      </c>
      <c r="G201" s="16" t="s">
        <v>839</v>
      </c>
      <c r="H201" s="16" t="s">
        <v>20</v>
      </c>
      <c r="I201" s="16" t="s">
        <v>840</v>
      </c>
      <c r="J201" s="16" t="s">
        <v>79</v>
      </c>
      <c r="K201" s="16">
        <v>355000</v>
      </c>
      <c r="L201" s="16">
        <v>0</v>
      </c>
      <c r="M201" s="16">
        <v>355000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s="11" customFormat="1" ht="15">
      <c r="A202" s="22" t="s">
        <v>21</v>
      </c>
      <c r="B202" s="22"/>
      <c r="C202" s="23" t="s">
        <v>17</v>
      </c>
      <c r="D202" s="23" t="s">
        <v>18</v>
      </c>
      <c r="E202" s="23" t="s">
        <v>19</v>
      </c>
      <c r="F202" s="23" t="s">
        <v>174</v>
      </c>
      <c r="G202" s="16" t="s">
        <v>175</v>
      </c>
      <c r="H202" s="16" t="s">
        <v>20</v>
      </c>
      <c r="I202" s="16" t="s">
        <v>176</v>
      </c>
      <c r="J202" s="16" t="s">
        <v>79</v>
      </c>
      <c r="K202" s="16">
        <v>710000</v>
      </c>
      <c r="L202" s="16">
        <v>0</v>
      </c>
      <c r="M202" s="16">
        <v>710000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s="11" customFormat="1" ht="26.25">
      <c r="A203" s="22" t="s">
        <v>21</v>
      </c>
      <c r="B203" s="22"/>
      <c r="C203" s="23" t="s">
        <v>17</v>
      </c>
      <c r="D203" s="23" t="s">
        <v>18</v>
      </c>
      <c r="E203" s="23" t="s">
        <v>19</v>
      </c>
      <c r="F203" s="23" t="s">
        <v>180</v>
      </c>
      <c r="G203" s="16" t="s">
        <v>181</v>
      </c>
      <c r="H203" s="16" t="s">
        <v>20</v>
      </c>
      <c r="I203" s="16" t="s">
        <v>103</v>
      </c>
      <c r="J203" s="16" t="s">
        <v>79</v>
      </c>
      <c r="K203" s="16">
        <v>710000</v>
      </c>
      <c r="L203" s="16">
        <v>0</v>
      </c>
      <c r="M203" s="16">
        <v>710000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s="11" customFormat="1" ht="26.25">
      <c r="A204" s="22" t="s">
        <v>45</v>
      </c>
      <c r="B204" s="22"/>
      <c r="C204" s="23" t="s">
        <v>17</v>
      </c>
      <c r="D204" s="23" t="s">
        <v>18</v>
      </c>
      <c r="E204" s="23" t="s">
        <v>19</v>
      </c>
      <c r="F204" s="23" t="s">
        <v>391</v>
      </c>
      <c r="G204" s="16" t="s">
        <v>392</v>
      </c>
      <c r="H204" s="16" t="s">
        <v>20</v>
      </c>
      <c r="I204" s="16" t="s">
        <v>284</v>
      </c>
      <c r="J204" s="16" t="s">
        <v>79</v>
      </c>
      <c r="K204" s="16">
        <v>710000</v>
      </c>
      <c r="L204" s="16">
        <v>0</v>
      </c>
      <c r="M204" s="16">
        <v>710000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s="11" customFormat="1" ht="15">
      <c r="A205" s="22" t="s">
        <v>21</v>
      </c>
      <c r="B205" s="22"/>
      <c r="C205" s="23" t="s">
        <v>17</v>
      </c>
      <c r="D205" s="23" t="s">
        <v>18</v>
      </c>
      <c r="E205" s="23" t="s">
        <v>19</v>
      </c>
      <c r="F205" s="23" t="s">
        <v>393</v>
      </c>
      <c r="G205" s="16" t="s">
        <v>394</v>
      </c>
      <c r="H205" s="16" t="s">
        <v>20</v>
      </c>
      <c r="I205" s="16" t="s">
        <v>395</v>
      </c>
      <c r="J205" s="16" t="s">
        <v>79</v>
      </c>
      <c r="K205" s="16">
        <v>710000</v>
      </c>
      <c r="L205" s="16">
        <v>0</v>
      </c>
      <c r="M205" s="16">
        <v>710000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s="11" customFormat="1" ht="26.25">
      <c r="A206" s="22" t="s">
        <v>21</v>
      </c>
      <c r="B206" s="22"/>
      <c r="C206" s="23" t="s">
        <v>17</v>
      </c>
      <c r="D206" s="23" t="s">
        <v>18</v>
      </c>
      <c r="E206" s="23" t="s">
        <v>19</v>
      </c>
      <c r="F206" s="23" t="s">
        <v>789</v>
      </c>
      <c r="G206" s="16" t="s">
        <v>790</v>
      </c>
      <c r="H206" s="16" t="s">
        <v>20</v>
      </c>
      <c r="I206" s="16" t="s">
        <v>626</v>
      </c>
      <c r="J206" s="16" t="s">
        <v>79</v>
      </c>
      <c r="K206" s="16">
        <v>710000</v>
      </c>
      <c r="L206" s="16">
        <v>0</v>
      </c>
      <c r="M206" s="16">
        <v>710000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11" customFormat="1" ht="15">
      <c r="A207" s="22" t="s">
        <v>45</v>
      </c>
      <c r="B207" s="22"/>
      <c r="C207" s="23" t="s">
        <v>17</v>
      </c>
      <c r="D207" s="23" t="s">
        <v>18</v>
      </c>
      <c r="E207" s="23" t="s">
        <v>19</v>
      </c>
      <c r="F207" s="23" t="s">
        <v>379</v>
      </c>
      <c r="G207" s="16" t="s">
        <v>380</v>
      </c>
      <c r="H207" s="16" t="s">
        <v>20</v>
      </c>
      <c r="I207" s="16" t="s">
        <v>78</v>
      </c>
      <c r="J207" s="16" t="s">
        <v>79</v>
      </c>
      <c r="K207" s="16">
        <v>882000</v>
      </c>
      <c r="L207" s="16">
        <v>90000</v>
      </c>
      <c r="M207" s="16">
        <v>972000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s="11" customFormat="1" ht="15">
      <c r="A208" s="22" t="s">
        <v>45</v>
      </c>
      <c r="B208" s="22"/>
      <c r="C208" s="23" t="s">
        <v>17</v>
      </c>
      <c r="D208" s="23" t="s">
        <v>18</v>
      </c>
      <c r="E208" s="23" t="s">
        <v>19</v>
      </c>
      <c r="F208" s="23" t="s">
        <v>681</v>
      </c>
      <c r="G208" s="16" t="s">
        <v>682</v>
      </c>
      <c r="H208" s="16" t="s">
        <v>20</v>
      </c>
      <c r="I208" s="16" t="s">
        <v>78</v>
      </c>
      <c r="J208" s="16" t="s">
        <v>79</v>
      </c>
      <c r="K208" s="16">
        <v>882000</v>
      </c>
      <c r="L208" s="16">
        <v>90000</v>
      </c>
      <c r="M208" s="16">
        <v>972000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11" customFormat="1" ht="15">
      <c r="A209" s="22" t="s">
        <v>45</v>
      </c>
      <c r="B209" s="22"/>
      <c r="C209" s="23" t="s">
        <v>17</v>
      </c>
      <c r="D209" s="23" t="s">
        <v>18</v>
      </c>
      <c r="E209" s="23" t="s">
        <v>19</v>
      </c>
      <c r="F209" s="23" t="s">
        <v>716</v>
      </c>
      <c r="G209" s="16" t="s">
        <v>717</v>
      </c>
      <c r="H209" s="16" t="s">
        <v>20</v>
      </c>
      <c r="I209" s="16" t="s">
        <v>179</v>
      </c>
      <c r="J209" s="16" t="s">
        <v>79</v>
      </c>
      <c r="K209" s="16">
        <v>882000</v>
      </c>
      <c r="L209" s="16">
        <v>90000</v>
      </c>
      <c r="M209" s="16">
        <v>972000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s="11" customFormat="1" ht="26.25">
      <c r="A210" s="22" t="s">
        <v>45</v>
      </c>
      <c r="B210" s="22"/>
      <c r="C210" s="23" t="s">
        <v>17</v>
      </c>
      <c r="D210" s="23" t="s">
        <v>18</v>
      </c>
      <c r="E210" s="23" t="s">
        <v>19</v>
      </c>
      <c r="F210" s="23" t="s">
        <v>815</v>
      </c>
      <c r="G210" s="16" t="s">
        <v>816</v>
      </c>
      <c r="H210" s="16" t="s">
        <v>20</v>
      </c>
      <c r="I210" s="16" t="s">
        <v>78</v>
      </c>
      <c r="J210" s="16" t="s">
        <v>79</v>
      </c>
      <c r="K210" s="16">
        <v>882000</v>
      </c>
      <c r="L210" s="16">
        <v>90000</v>
      </c>
      <c r="M210" s="16">
        <v>972000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s="11" customFormat="1" ht="15">
      <c r="A211" s="22" t="s">
        <v>45</v>
      </c>
      <c r="B211" s="22"/>
      <c r="C211" s="23" t="s">
        <v>17</v>
      </c>
      <c r="D211" s="23" t="s">
        <v>18</v>
      </c>
      <c r="E211" s="23" t="s">
        <v>19</v>
      </c>
      <c r="F211" s="23" t="s">
        <v>193</v>
      </c>
      <c r="G211" s="16" t="s">
        <v>194</v>
      </c>
      <c r="H211" s="16" t="s">
        <v>20</v>
      </c>
      <c r="I211" s="16" t="s">
        <v>195</v>
      </c>
      <c r="J211" s="16" t="s">
        <v>79</v>
      </c>
      <c r="K211" s="16">
        <v>1053000</v>
      </c>
      <c r="L211" s="16">
        <v>0</v>
      </c>
      <c r="M211" s="16">
        <v>1053000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11" customFormat="1" ht="15">
      <c r="A212" s="22" t="s">
        <v>246</v>
      </c>
      <c r="B212" s="22"/>
      <c r="C212" s="23" t="s">
        <v>17</v>
      </c>
      <c r="D212" s="23" t="s">
        <v>18</v>
      </c>
      <c r="E212" s="23" t="s">
        <v>19</v>
      </c>
      <c r="F212" s="23" t="s">
        <v>523</v>
      </c>
      <c r="G212" s="16" t="s">
        <v>524</v>
      </c>
      <c r="H212" s="16" t="s">
        <v>20</v>
      </c>
      <c r="I212" s="16" t="s">
        <v>195</v>
      </c>
      <c r="J212" s="16" t="s">
        <v>79</v>
      </c>
      <c r="K212" s="16">
        <v>1053000</v>
      </c>
      <c r="L212" s="16">
        <v>0</v>
      </c>
      <c r="M212" s="16">
        <v>1053000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11" customFormat="1" ht="26.25">
      <c r="A213" s="22" t="s">
        <v>87</v>
      </c>
      <c r="B213" s="22"/>
      <c r="C213" s="23" t="s">
        <v>17</v>
      </c>
      <c r="D213" s="23" t="s">
        <v>18</v>
      </c>
      <c r="E213" s="23" t="s">
        <v>19</v>
      </c>
      <c r="F213" s="23" t="s">
        <v>115</v>
      </c>
      <c r="G213" s="16" t="s">
        <v>116</v>
      </c>
      <c r="H213" s="16" t="s">
        <v>20</v>
      </c>
      <c r="I213" s="16" t="s">
        <v>117</v>
      </c>
      <c r="J213" s="16" t="s">
        <v>79</v>
      </c>
      <c r="K213" s="16">
        <v>1065000</v>
      </c>
      <c r="L213" s="16">
        <v>0</v>
      </c>
      <c r="M213" s="16">
        <v>1065000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11" customFormat="1" ht="15">
      <c r="A214" s="22" t="s">
        <v>87</v>
      </c>
      <c r="B214" s="22"/>
      <c r="C214" s="23" t="s">
        <v>17</v>
      </c>
      <c r="D214" s="23" t="s">
        <v>18</v>
      </c>
      <c r="E214" s="23" t="s">
        <v>19</v>
      </c>
      <c r="F214" s="23" t="s">
        <v>129</v>
      </c>
      <c r="G214" s="16" t="s">
        <v>130</v>
      </c>
      <c r="H214" s="16" t="s">
        <v>20</v>
      </c>
      <c r="I214" s="16" t="s">
        <v>131</v>
      </c>
      <c r="J214" s="16" t="s">
        <v>79</v>
      </c>
      <c r="K214" s="16">
        <v>1065000</v>
      </c>
      <c r="L214" s="16">
        <v>0</v>
      </c>
      <c r="M214" s="16">
        <v>1065000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11" customFormat="1" ht="26.25">
      <c r="A215" s="22" t="s">
        <v>21</v>
      </c>
      <c r="B215" s="22"/>
      <c r="C215" s="23" t="s">
        <v>17</v>
      </c>
      <c r="D215" s="23" t="s">
        <v>18</v>
      </c>
      <c r="E215" s="23" t="s">
        <v>19</v>
      </c>
      <c r="F215" s="23" t="s">
        <v>189</v>
      </c>
      <c r="G215" s="16" t="s">
        <v>190</v>
      </c>
      <c r="H215" s="16" t="s">
        <v>20</v>
      </c>
      <c r="I215" s="16" t="s">
        <v>117</v>
      </c>
      <c r="J215" s="16" t="s">
        <v>79</v>
      </c>
      <c r="K215" s="16">
        <v>1065000</v>
      </c>
      <c r="L215" s="16">
        <v>0</v>
      </c>
      <c r="M215" s="16">
        <v>1065000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11" customFormat="1" ht="15">
      <c r="A216" s="22" t="s">
        <v>21</v>
      </c>
      <c r="B216" s="22"/>
      <c r="C216" s="23" t="s">
        <v>17</v>
      </c>
      <c r="D216" s="23" t="s">
        <v>18</v>
      </c>
      <c r="E216" s="23" t="s">
        <v>19</v>
      </c>
      <c r="F216" s="23" t="s">
        <v>220</v>
      </c>
      <c r="G216" s="16" t="s">
        <v>221</v>
      </c>
      <c r="H216" s="16" t="s">
        <v>20</v>
      </c>
      <c r="I216" s="16" t="s">
        <v>184</v>
      </c>
      <c r="J216" s="16" t="s">
        <v>79</v>
      </c>
      <c r="K216" s="16">
        <v>1065000</v>
      </c>
      <c r="L216" s="16">
        <v>0</v>
      </c>
      <c r="M216" s="16">
        <v>1065000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11" customFormat="1" ht="15">
      <c r="A217" s="22" t="s">
        <v>246</v>
      </c>
      <c r="B217" s="22"/>
      <c r="C217" s="23" t="s">
        <v>17</v>
      </c>
      <c r="D217" s="23" t="s">
        <v>18</v>
      </c>
      <c r="E217" s="23" t="s">
        <v>19</v>
      </c>
      <c r="F217" s="23" t="s">
        <v>247</v>
      </c>
      <c r="G217" s="16" t="s">
        <v>248</v>
      </c>
      <c r="H217" s="16" t="s">
        <v>20</v>
      </c>
      <c r="I217" s="16" t="s">
        <v>184</v>
      </c>
      <c r="J217" s="16" t="s">
        <v>79</v>
      </c>
      <c r="K217" s="16">
        <v>1065000</v>
      </c>
      <c r="L217" s="16">
        <v>0</v>
      </c>
      <c r="M217" s="16">
        <v>1065000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11" customFormat="1" ht="15">
      <c r="A218" s="22" t="s">
        <v>21</v>
      </c>
      <c r="B218" s="22"/>
      <c r="C218" s="23" t="s">
        <v>17</v>
      </c>
      <c r="D218" s="23" t="s">
        <v>18</v>
      </c>
      <c r="E218" s="23" t="s">
        <v>19</v>
      </c>
      <c r="F218" s="23" t="s">
        <v>259</v>
      </c>
      <c r="G218" s="16" t="s">
        <v>260</v>
      </c>
      <c r="H218" s="16" t="s">
        <v>20</v>
      </c>
      <c r="I218" s="16" t="s">
        <v>261</v>
      </c>
      <c r="J218" s="16" t="s">
        <v>79</v>
      </c>
      <c r="K218" s="16">
        <v>1065000</v>
      </c>
      <c r="L218" s="16">
        <v>0</v>
      </c>
      <c r="M218" s="16">
        <v>1065000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11" customFormat="1" ht="26.25">
      <c r="A219" s="22" t="s">
        <v>21</v>
      </c>
      <c r="B219" s="22"/>
      <c r="C219" s="23" t="s">
        <v>17</v>
      </c>
      <c r="D219" s="23" t="s">
        <v>18</v>
      </c>
      <c r="E219" s="23" t="s">
        <v>19</v>
      </c>
      <c r="F219" s="23" t="s">
        <v>274</v>
      </c>
      <c r="G219" s="16" t="s">
        <v>275</v>
      </c>
      <c r="H219" s="16" t="s">
        <v>20</v>
      </c>
      <c r="I219" s="16" t="s">
        <v>176</v>
      </c>
      <c r="J219" s="16" t="s">
        <v>79</v>
      </c>
      <c r="K219" s="16">
        <v>1065000</v>
      </c>
      <c r="L219" s="16">
        <v>0</v>
      </c>
      <c r="M219" s="16">
        <v>1065000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11" customFormat="1" ht="26.25">
      <c r="A220" s="22" t="s">
        <v>21</v>
      </c>
      <c r="B220" s="22"/>
      <c r="C220" s="23" t="s">
        <v>17</v>
      </c>
      <c r="D220" s="23" t="s">
        <v>18</v>
      </c>
      <c r="E220" s="23" t="s">
        <v>19</v>
      </c>
      <c r="F220" s="23" t="s">
        <v>282</v>
      </c>
      <c r="G220" s="16" t="s">
        <v>283</v>
      </c>
      <c r="H220" s="16" t="s">
        <v>20</v>
      </c>
      <c r="I220" s="16" t="s">
        <v>284</v>
      </c>
      <c r="J220" s="16" t="s">
        <v>79</v>
      </c>
      <c r="K220" s="16">
        <v>1065000</v>
      </c>
      <c r="L220" s="16">
        <v>0</v>
      </c>
      <c r="M220" s="16">
        <v>1065000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11" customFormat="1" ht="15">
      <c r="A221" s="22" t="s">
        <v>21</v>
      </c>
      <c r="B221" s="22"/>
      <c r="C221" s="23" t="s">
        <v>17</v>
      </c>
      <c r="D221" s="23" t="s">
        <v>18</v>
      </c>
      <c r="E221" s="23" t="s">
        <v>19</v>
      </c>
      <c r="F221" s="23" t="s">
        <v>317</v>
      </c>
      <c r="G221" s="16" t="s">
        <v>318</v>
      </c>
      <c r="H221" s="16" t="s">
        <v>20</v>
      </c>
      <c r="I221" s="16" t="s">
        <v>117</v>
      </c>
      <c r="J221" s="16" t="s">
        <v>79</v>
      </c>
      <c r="K221" s="16">
        <v>1065000</v>
      </c>
      <c r="L221" s="16">
        <v>0</v>
      </c>
      <c r="M221" s="16">
        <v>1065000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11" customFormat="1" ht="15">
      <c r="A222" s="22" t="s">
        <v>21</v>
      </c>
      <c r="B222" s="22"/>
      <c r="C222" s="23" t="s">
        <v>17</v>
      </c>
      <c r="D222" s="23" t="s">
        <v>18</v>
      </c>
      <c r="E222" s="23" t="s">
        <v>19</v>
      </c>
      <c r="F222" s="23" t="s">
        <v>342</v>
      </c>
      <c r="G222" s="16" t="s">
        <v>343</v>
      </c>
      <c r="H222" s="16" t="s">
        <v>20</v>
      </c>
      <c r="I222" s="16" t="s">
        <v>284</v>
      </c>
      <c r="J222" s="16" t="s">
        <v>79</v>
      </c>
      <c r="K222" s="16">
        <v>1065000</v>
      </c>
      <c r="L222" s="16">
        <v>0</v>
      </c>
      <c r="M222" s="16">
        <v>1065000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s="11" customFormat="1" ht="26.25">
      <c r="A223" s="22" t="s">
        <v>21</v>
      </c>
      <c r="B223" s="22"/>
      <c r="C223" s="23" t="s">
        <v>17</v>
      </c>
      <c r="D223" s="23" t="s">
        <v>18</v>
      </c>
      <c r="E223" s="23" t="s">
        <v>19</v>
      </c>
      <c r="F223" s="23" t="s">
        <v>381</v>
      </c>
      <c r="G223" s="16" t="s">
        <v>382</v>
      </c>
      <c r="H223" s="16" t="s">
        <v>20</v>
      </c>
      <c r="I223" s="16" t="s">
        <v>284</v>
      </c>
      <c r="J223" s="16" t="s">
        <v>79</v>
      </c>
      <c r="K223" s="16">
        <v>1065000</v>
      </c>
      <c r="L223" s="16">
        <v>0</v>
      </c>
      <c r="M223" s="16">
        <v>1065000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s="11" customFormat="1" ht="26.25">
      <c r="A224" s="22" t="s">
        <v>21</v>
      </c>
      <c r="B224" s="22"/>
      <c r="C224" s="23" t="s">
        <v>17</v>
      </c>
      <c r="D224" s="23" t="s">
        <v>18</v>
      </c>
      <c r="E224" s="23" t="s">
        <v>19</v>
      </c>
      <c r="F224" s="23" t="s">
        <v>385</v>
      </c>
      <c r="G224" s="16" t="s">
        <v>386</v>
      </c>
      <c r="H224" s="16" t="s">
        <v>20</v>
      </c>
      <c r="I224" s="16" t="s">
        <v>184</v>
      </c>
      <c r="J224" s="16" t="s">
        <v>79</v>
      </c>
      <c r="K224" s="16">
        <v>1065000</v>
      </c>
      <c r="L224" s="16">
        <v>0</v>
      </c>
      <c r="M224" s="16">
        <v>1065000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11" customFormat="1" ht="15">
      <c r="A225" s="22" t="s">
        <v>21</v>
      </c>
      <c r="B225" s="22"/>
      <c r="C225" s="23" t="s">
        <v>17</v>
      </c>
      <c r="D225" s="23" t="s">
        <v>18</v>
      </c>
      <c r="E225" s="23" t="s">
        <v>19</v>
      </c>
      <c r="F225" s="23" t="s">
        <v>389</v>
      </c>
      <c r="G225" s="16" t="s">
        <v>390</v>
      </c>
      <c r="H225" s="16" t="s">
        <v>20</v>
      </c>
      <c r="I225" s="16" t="s">
        <v>103</v>
      </c>
      <c r="J225" s="16" t="s">
        <v>79</v>
      </c>
      <c r="K225" s="16">
        <v>1065000</v>
      </c>
      <c r="L225" s="16">
        <v>0</v>
      </c>
      <c r="M225" s="16">
        <v>1065000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s="11" customFormat="1" ht="26.25">
      <c r="A226" s="22" t="s">
        <v>21</v>
      </c>
      <c r="B226" s="22"/>
      <c r="C226" s="23" t="s">
        <v>17</v>
      </c>
      <c r="D226" s="23" t="s">
        <v>18</v>
      </c>
      <c r="E226" s="23" t="s">
        <v>19</v>
      </c>
      <c r="F226" s="23" t="s">
        <v>430</v>
      </c>
      <c r="G226" s="16" t="s">
        <v>431</v>
      </c>
      <c r="H226" s="16" t="s">
        <v>20</v>
      </c>
      <c r="I226" s="16" t="s">
        <v>432</v>
      </c>
      <c r="J226" s="16" t="s">
        <v>79</v>
      </c>
      <c r="K226" s="16">
        <v>1065000</v>
      </c>
      <c r="L226" s="16">
        <v>0</v>
      </c>
      <c r="M226" s="16">
        <v>1065000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11" customFormat="1" ht="26.25">
      <c r="A227" s="22" t="s">
        <v>21</v>
      </c>
      <c r="B227" s="22"/>
      <c r="C227" s="23" t="s">
        <v>17</v>
      </c>
      <c r="D227" s="23" t="s">
        <v>18</v>
      </c>
      <c r="E227" s="23" t="s">
        <v>19</v>
      </c>
      <c r="F227" s="23" t="s">
        <v>446</v>
      </c>
      <c r="G227" s="16" t="s">
        <v>447</v>
      </c>
      <c r="H227" s="16" t="s">
        <v>20</v>
      </c>
      <c r="I227" s="16" t="s">
        <v>448</v>
      </c>
      <c r="J227" s="16" t="s">
        <v>79</v>
      </c>
      <c r="K227" s="16">
        <v>1065000</v>
      </c>
      <c r="L227" s="16">
        <v>0</v>
      </c>
      <c r="M227" s="16">
        <v>1065000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s="11" customFormat="1" ht="15">
      <c r="A228" s="22" t="s">
        <v>21</v>
      </c>
      <c r="B228" s="22"/>
      <c r="C228" s="23" t="s">
        <v>17</v>
      </c>
      <c r="D228" s="23" t="s">
        <v>18</v>
      </c>
      <c r="E228" s="23" t="s">
        <v>19</v>
      </c>
      <c r="F228" s="23" t="s">
        <v>449</v>
      </c>
      <c r="G228" s="16" t="s">
        <v>450</v>
      </c>
      <c r="H228" s="16" t="s">
        <v>20</v>
      </c>
      <c r="I228" s="16" t="s">
        <v>448</v>
      </c>
      <c r="J228" s="16" t="s">
        <v>79</v>
      </c>
      <c r="K228" s="16">
        <v>1065000</v>
      </c>
      <c r="L228" s="16">
        <v>0</v>
      </c>
      <c r="M228" s="16">
        <v>1065000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s="11" customFormat="1" ht="26.25">
      <c r="A229" s="22" t="s">
        <v>21</v>
      </c>
      <c r="B229" s="22"/>
      <c r="C229" s="23" t="s">
        <v>17</v>
      </c>
      <c r="D229" s="23" t="s">
        <v>18</v>
      </c>
      <c r="E229" s="23" t="s">
        <v>19</v>
      </c>
      <c r="F229" s="23" t="s">
        <v>506</v>
      </c>
      <c r="G229" s="16" t="s">
        <v>507</v>
      </c>
      <c r="H229" s="16" t="s">
        <v>20</v>
      </c>
      <c r="I229" s="16" t="s">
        <v>284</v>
      </c>
      <c r="J229" s="16" t="s">
        <v>79</v>
      </c>
      <c r="K229" s="16">
        <v>1065000</v>
      </c>
      <c r="L229" s="16">
        <v>0</v>
      </c>
      <c r="M229" s="16">
        <v>1065000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11" customFormat="1" ht="15">
      <c r="A230" s="22" t="s">
        <v>21</v>
      </c>
      <c r="B230" s="22"/>
      <c r="C230" s="23" t="s">
        <v>17</v>
      </c>
      <c r="D230" s="23" t="s">
        <v>18</v>
      </c>
      <c r="E230" s="23" t="s">
        <v>19</v>
      </c>
      <c r="F230" s="23" t="s">
        <v>522</v>
      </c>
      <c r="G230" s="16" t="s">
        <v>109</v>
      </c>
      <c r="H230" s="16" t="s">
        <v>20</v>
      </c>
      <c r="I230" s="16" t="s">
        <v>117</v>
      </c>
      <c r="J230" s="16" t="s">
        <v>79</v>
      </c>
      <c r="K230" s="16">
        <v>1065000</v>
      </c>
      <c r="L230" s="16">
        <v>0</v>
      </c>
      <c r="M230" s="16">
        <v>1065000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11" customFormat="1" ht="15">
      <c r="A231" s="22" t="s">
        <v>21</v>
      </c>
      <c r="B231" s="22"/>
      <c r="C231" s="23" t="s">
        <v>17</v>
      </c>
      <c r="D231" s="23" t="s">
        <v>18</v>
      </c>
      <c r="E231" s="23" t="s">
        <v>19</v>
      </c>
      <c r="F231" s="23" t="s">
        <v>527</v>
      </c>
      <c r="G231" s="16" t="s">
        <v>528</v>
      </c>
      <c r="H231" s="16" t="s">
        <v>20</v>
      </c>
      <c r="I231" s="16" t="s">
        <v>529</v>
      </c>
      <c r="J231" s="16" t="s">
        <v>79</v>
      </c>
      <c r="K231" s="16">
        <v>1065000</v>
      </c>
      <c r="L231" s="16">
        <v>0</v>
      </c>
      <c r="M231" s="16">
        <v>1065000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s="11" customFormat="1" ht="26.25">
      <c r="A232" s="22" t="s">
        <v>87</v>
      </c>
      <c r="B232" s="22"/>
      <c r="C232" s="23" t="s">
        <v>17</v>
      </c>
      <c r="D232" s="23" t="s">
        <v>18</v>
      </c>
      <c r="E232" s="23" t="s">
        <v>19</v>
      </c>
      <c r="F232" s="23" t="s">
        <v>603</v>
      </c>
      <c r="G232" s="16" t="s">
        <v>604</v>
      </c>
      <c r="H232" s="16" t="s">
        <v>20</v>
      </c>
      <c r="I232" s="16" t="s">
        <v>432</v>
      </c>
      <c r="J232" s="16" t="s">
        <v>79</v>
      </c>
      <c r="K232" s="16">
        <v>1065000</v>
      </c>
      <c r="L232" s="16">
        <v>0</v>
      </c>
      <c r="M232" s="16">
        <v>1065000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s="11" customFormat="1" ht="26.25">
      <c r="A233" s="22" t="s">
        <v>87</v>
      </c>
      <c r="B233" s="22"/>
      <c r="C233" s="23" t="s">
        <v>17</v>
      </c>
      <c r="D233" s="23" t="s">
        <v>18</v>
      </c>
      <c r="E233" s="23" t="s">
        <v>19</v>
      </c>
      <c r="F233" s="23" t="s">
        <v>607</v>
      </c>
      <c r="G233" s="16" t="s">
        <v>608</v>
      </c>
      <c r="H233" s="16" t="s">
        <v>20</v>
      </c>
      <c r="I233" s="16" t="s">
        <v>599</v>
      </c>
      <c r="J233" s="16" t="s">
        <v>79</v>
      </c>
      <c r="K233" s="16">
        <v>1065000</v>
      </c>
      <c r="L233" s="16">
        <v>0</v>
      </c>
      <c r="M233" s="16">
        <v>1065000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s="11" customFormat="1" ht="15">
      <c r="A234" s="22" t="s">
        <v>21</v>
      </c>
      <c r="B234" s="22"/>
      <c r="C234" s="23" t="s">
        <v>17</v>
      </c>
      <c r="D234" s="23" t="s">
        <v>18</v>
      </c>
      <c r="E234" s="23" t="s">
        <v>19</v>
      </c>
      <c r="F234" s="23" t="s">
        <v>635</v>
      </c>
      <c r="G234" s="16" t="s">
        <v>334</v>
      </c>
      <c r="H234" s="16" t="s">
        <v>20</v>
      </c>
      <c r="I234" s="16" t="s">
        <v>432</v>
      </c>
      <c r="J234" s="16" t="s">
        <v>79</v>
      </c>
      <c r="K234" s="16">
        <v>1065000</v>
      </c>
      <c r="L234" s="16">
        <v>0</v>
      </c>
      <c r="M234" s="16">
        <v>1065000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s="11" customFormat="1" ht="26.25">
      <c r="A235" s="22" t="s">
        <v>21</v>
      </c>
      <c r="B235" s="22"/>
      <c r="C235" s="23" t="s">
        <v>17</v>
      </c>
      <c r="D235" s="23" t="s">
        <v>18</v>
      </c>
      <c r="E235" s="23" t="s">
        <v>19</v>
      </c>
      <c r="F235" s="23" t="s">
        <v>656</v>
      </c>
      <c r="G235" s="16" t="s">
        <v>657</v>
      </c>
      <c r="H235" s="16" t="s">
        <v>20</v>
      </c>
      <c r="I235" s="16" t="s">
        <v>626</v>
      </c>
      <c r="J235" s="16" t="s">
        <v>79</v>
      </c>
      <c r="K235" s="16">
        <v>1065000</v>
      </c>
      <c r="L235" s="16">
        <v>0</v>
      </c>
      <c r="M235" s="16">
        <v>1065000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s="11" customFormat="1" ht="15">
      <c r="A236" s="22" t="s">
        <v>21</v>
      </c>
      <c r="B236" s="22"/>
      <c r="C236" s="23" t="s">
        <v>17</v>
      </c>
      <c r="D236" s="23" t="s">
        <v>18</v>
      </c>
      <c r="E236" s="23" t="s">
        <v>19</v>
      </c>
      <c r="F236" s="23" t="s">
        <v>674</v>
      </c>
      <c r="G236" s="16" t="s">
        <v>675</v>
      </c>
      <c r="H236" s="16" t="s">
        <v>20</v>
      </c>
      <c r="I236" s="16" t="s">
        <v>117</v>
      </c>
      <c r="J236" s="16" t="s">
        <v>79</v>
      </c>
      <c r="K236" s="16">
        <v>1065000</v>
      </c>
      <c r="L236" s="16">
        <v>0</v>
      </c>
      <c r="M236" s="16">
        <v>1065000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s="11" customFormat="1" ht="15">
      <c r="A237" s="22" t="s">
        <v>45</v>
      </c>
      <c r="B237" s="22"/>
      <c r="C237" s="23" t="s">
        <v>17</v>
      </c>
      <c r="D237" s="23" t="s">
        <v>18</v>
      </c>
      <c r="E237" s="23" t="s">
        <v>19</v>
      </c>
      <c r="F237" s="23" t="s">
        <v>711</v>
      </c>
      <c r="G237" s="16" t="s">
        <v>569</v>
      </c>
      <c r="H237" s="16" t="s">
        <v>20</v>
      </c>
      <c r="I237" s="16" t="s">
        <v>184</v>
      </c>
      <c r="J237" s="16" t="s">
        <v>79</v>
      </c>
      <c r="K237" s="16">
        <v>1065000</v>
      </c>
      <c r="L237" s="16">
        <v>0</v>
      </c>
      <c r="M237" s="16">
        <v>1065000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s="11" customFormat="1" ht="26.25">
      <c r="A238" s="22" t="s">
        <v>21</v>
      </c>
      <c r="B238" s="22"/>
      <c r="C238" s="23" t="s">
        <v>17</v>
      </c>
      <c r="D238" s="23" t="s">
        <v>18</v>
      </c>
      <c r="E238" s="23" t="s">
        <v>19</v>
      </c>
      <c r="F238" s="23" t="s">
        <v>819</v>
      </c>
      <c r="G238" s="16" t="s">
        <v>820</v>
      </c>
      <c r="H238" s="16" t="s">
        <v>20</v>
      </c>
      <c r="I238" s="16" t="s">
        <v>86</v>
      </c>
      <c r="J238" s="16" t="s">
        <v>79</v>
      </c>
      <c r="K238" s="16">
        <v>1065000</v>
      </c>
      <c r="L238" s="16">
        <v>0</v>
      </c>
      <c r="M238" s="16">
        <v>1065000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s="11" customFormat="1" ht="26.25">
      <c r="A239" s="22" t="s">
        <v>21</v>
      </c>
      <c r="B239" s="22"/>
      <c r="C239" s="23" t="s">
        <v>17</v>
      </c>
      <c r="D239" s="23" t="s">
        <v>18</v>
      </c>
      <c r="E239" s="23" t="s">
        <v>19</v>
      </c>
      <c r="F239" s="23" t="s">
        <v>876</v>
      </c>
      <c r="G239" s="16" t="s">
        <v>877</v>
      </c>
      <c r="H239" s="16" t="s">
        <v>20</v>
      </c>
      <c r="I239" s="16" t="s">
        <v>103</v>
      </c>
      <c r="J239" s="16" t="s">
        <v>79</v>
      </c>
      <c r="K239" s="16">
        <v>1065000</v>
      </c>
      <c r="L239" s="16">
        <v>0</v>
      </c>
      <c r="M239" s="16">
        <v>1065000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s="11" customFormat="1" ht="26.25">
      <c r="A240" s="22" t="s">
        <v>21</v>
      </c>
      <c r="B240" s="22"/>
      <c r="C240" s="23" t="s">
        <v>17</v>
      </c>
      <c r="D240" s="23" t="s">
        <v>18</v>
      </c>
      <c r="E240" s="23" t="s">
        <v>19</v>
      </c>
      <c r="F240" s="23" t="s">
        <v>892</v>
      </c>
      <c r="G240" s="16" t="s">
        <v>893</v>
      </c>
      <c r="H240" s="16" t="s">
        <v>20</v>
      </c>
      <c r="I240" s="16" t="s">
        <v>184</v>
      </c>
      <c r="J240" s="16" t="s">
        <v>79</v>
      </c>
      <c r="K240" s="16">
        <v>1065000</v>
      </c>
      <c r="L240" s="16">
        <v>0</v>
      </c>
      <c r="M240" s="16">
        <v>1065000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s="11" customFormat="1" ht="15">
      <c r="A241" s="22" t="s">
        <v>21</v>
      </c>
      <c r="B241" s="22"/>
      <c r="C241" s="23" t="s">
        <v>17</v>
      </c>
      <c r="D241" s="23" t="s">
        <v>18</v>
      </c>
      <c r="E241" s="23" t="s">
        <v>19</v>
      </c>
      <c r="F241" s="23" t="s">
        <v>899</v>
      </c>
      <c r="G241" s="16" t="s">
        <v>900</v>
      </c>
      <c r="H241" s="16" t="s">
        <v>20</v>
      </c>
      <c r="I241" s="16" t="s">
        <v>117</v>
      </c>
      <c r="J241" s="16" t="s">
        <v>79</v>
      </c>
      <c r="K241" s="16">
        <v>1065000</v>
      </c>
      <c r="L241" s="16">
        <v>0</v>
      </c>
      <c r="M241" s="16">
        <v>1065000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s="11" customFormat="1" ht="26.25">
      <c r="A242" s="22" t="s">
        <v>21</v>
      </c>
      <c r="B242" s="22"/>
      <c r="C242" s="23" t="s">
        <v>17</v>
      </c>
      <c r="D242" s="23" t="s">
        <v>18</v>
      </c>
      <c r="E242" s="23" t="s">
        <v>19</v>
      </c>
      <c r="F242" s="23" t="s">
        <v>904</v>
      </c>
      <c r="G242" s="16" t="s">
        <v>905</v>
      </c>
      <c r="H242" s="16" t="s">
        <v>20</v>
      </c>
      <c r="I242" s="16" t="s">
        <v>103</v>
      </c>
      <c r="J242" s="16" t="s">
        <v>79</v>
      </c>
      <c r="K242" s="16">
        <v>1065000</v>
      </c>
      <c r="L242" s="16">
        <v>0</v>
      </c>
      <c r="M242" s="16">
        <v>1065000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s="11" customFormat="1" ht="26.25">
      <c r="A243" s="22" t="s">
        <v>21</v>
      </c>
      <c r="B243" s="22"/>
      <c r="C243" s="23" t="s">
        <v>17</v>
      </c>
      <c r="D243" s="23" t="s">
        <v>18</v>
      </c>
      <c r="E243" s="23" t="s">
        <v>19</v>
      </c>
      <c r="F243" s="23" t="s">
        <v>912</v>
      </c>
      <c r="G243" s="16" t="s">
        <v>913</v>
      </c>
      <c r="H243" s="16" t="s">
        <v>20</v>
      </c>
      <c r="I243" s="16" t="s">
        <v>117</v>
      </c>
      <c r="J243" s="16" t="s">
        <v>79</v>
      </c>
      <c r="K243" s="16">
        <v>1065000</v>
      </c>
      <c r="L243" s="16">
        <v>0</v>
      </c>
      <c r="M243" s="16">
        <v>1065000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 s="11" customFormat="1" ht="26.25">
      <c r="A244" s="22" t="s">
        <v>21</v>
      </c>
      <c r="B244" s="22"/>
      <c r="C244" s="23" t="s">
        <v>17</v>
      </c>
      <c r="D244" s="23" t="s">
        <v>18</v>
      </c>
      <c r="E244" s="23" t="s">
        <v>19</v>
      </c>
      <c r="F244" s="23" t="s">
        <v>919</v>
      </c>
      <c r="G244" s="16" t="s">
        <v>920</v>
      </c>
      <c r="H244" s="16" t="s">
        <v>20</v>
      </c>
      <c r="I244" s="16" t="s">
        <v>117</v>
      </c>
      <c r="J244" s="16" t="s">
        <v>79</v>
      </c>
      <c r="K244" s="16">
        <v>1065000</v>
      </c>
      <c r="L244" s="16">
        <v>0</v>
      </c>
      <c r="M244" s="16">
        <v>1065000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s="11" customFormat="1" ht="26.25">
      <c r="A245" s="22" t="s">
        <v>87</v>
      </c>
      <c r="B245" s="22"/>
      <c r="C245" s="23" t="s">
        <v>17</v>
      </c>
      <c r="D245" s="23" t="s">
        <v>18</v>
      </c>
      <c r="E245" s="23" t="s">
        <v>19</v>
      </c>
      <c r="F245" s="23" t="s">
        <v>950</v>
      </c>
      <c r="G245" s="16" t="s">
        <v>367</v>
      </c>
      <c r="H245" s="16" t="s">
        <v>20</v>
      </c>
      <c r="I245" s="16" t="s">
        <v>261</v>
      </c>
      <c r="J245" s="16" t="s">
        <v>79</v>
      </c>
      <c r="K245" s="16">
        <v>1065000</v>
      </c>
      <c r="L245" s="16">
        <v>0</v>
      </c>
      <c r="M245" s="16">
        <v>1065000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s="11" customFormat="1" ht="26.25">
      <c r="A246" s="22" t="s">
        <v>21</v>
      </c>
      <c r="B246" s="22"/>
      <c r="C246" s="23" t="s">
        <v>17</v>
      </c>
      <c r="D246" s="23" t="s">
        <v>18</v>
      </c>
      <c r="E246" s="23" t="s">
        <v>19</v>
      </c>
      <c r="F246" s="23" t="s">
        <v>954</v>
      </c>
      <c r="G246" s="16" t="s">
        <v>955</v>
      </c>
      <c r="H246" s="16" t="s">
        <v>20</v>
      </c>
      <c r="I246" s="16" t="s">
        <v>956</v>
      </c>
      <c r="J246" s="16" t="s">
        <v>79</v>
      </c>
      <c r="K246" s="16">
        <v>1065000</v>
      </c>
      <c r="L246" s="16">
        <v>0</v>
      </c>
      <c r="M246" s="16">
        <v>1065000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s="11" customFormat="1" ht="26.25">
      <c r="A247" s="22" t="s">
        <v>45</v>
      </c>
      <c r="B247" s="22"/>
      <c r="C247" s="23" t="s">
        <v>17</v>
      </c>
      <c r="D247" s="23" t="s">
        <v>18</v>
      </c>
      <c r="E247" s="23" t="s">
        <v>19</v>
      </c>
      <c r="F247" s="23" t="s">
        <v>76</v>
      </c>
      <c r="G247" s="16" t="s">
        <v>77</v>
      </c>
      <c r="H247" s="16" t="s">
        <v>20</v>
      </c>
      <c r="I247" s="16" t="s">
        <v>78</v>
      </c>
      <c r="J247" s="16" t="s">
        <v>79</v>
      </c>
      <c r="K247" s="16">
        <v>882000</v>
      </c>
      <c r="L247" s="16">
        <v>213000</v>
      </c>
      <c r="M247" s="16">
        <v>1095000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11" customFormat="1" ht="26.25">
      <c r="A248" s="22" t="s">
        <v>45</v>
      </c>
      <c r="B248" s="22"/>
      <c r="C248" s="23" t="s">
        <v>17</v>
      </c>
      <c r="D248" s="23" t="s">
        <v>18</v>
      </c>
      <c r="E248" s="23" t="s">
        <v>19</v>
      </c>
      <c r="F248" s="23" t="s">
        <v>177</v>
      </c>
      <c r="G248" s="16" t="s">
        <v>178</v>
      </c>
      <c r="H248" s="16" t="s">
        <v>20</v>
      </c>
      <c r="I248" s="16" t="s">
        <v>179</v>
      </c>
      <c r="J248" s="16" t="s">
        <v>79</v>
      </c>
      <c r="K248" s="16">
        <v>882000</v>
      </c>
      <c r="L248" s="16">
        <v>213000</v>
      </c>
      <c r="M248" s="16">
        <v>1095000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s="11" customFormat="1" ht="15">
      <c r="A249" s="22" t="s">
        <v>45</v>
      </c>
      <c r="B249" s="22"/>
      <c r="C249" s="23" t="s">
        <v>17</v>
      </c>
      <c r="D249" s="23" t="s">
        <v>18</v>
      </c>
      <c r="E249" s="23" t="s">
        <v>19</v>
      </c>
      <c r="F249" s="23" t="s">
        <v>315</v>
      </c>
      <c r="G249" s="16" t="s">
        <v>316</v>
      </c>
      <c r="H249" s="16" t="s">
        <v>20</v>
      </c>
      <c r="I249" s="16" t="s">
        <v>78</v>
      </c>
      <c r="J249" s="16" t="s">
        <v>79</v>
      </c>
      <c r="K249" s="16">
        <v>882000</v>
      </c>
      <c r="L249" s="16">
        <v>213000</v>
      </c>
      <c r="M249" s="16">
        <v>1095000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s="11" customFormat="1" ht="15">
      <c r="A250" s="22" t="s">
        <v>45</v>
      </c>
      <c r="B250" s="22"/>
      <c r="C250" s="23" t="s">
        <v>17</v>
      </c>
      <c r="D250" s="23" t="s">
        <v>18</v>
      </c>
      <c r="E250" s="23" t="s">
        <v>19</v>
      </c>
      <c r="F250" s="23" t="s">
        <v>326</v>
      </c>
      <c r="G250" s="16" t="s">
        <v>327</v>
      </c>
      <c r="H250" s="16" t="s">
        <v>20</v>
      </c>
      <c r="I250" s="16" t="s">
        <v>78</v>
      </c>
      <c r="J250" s="16" t="s">
        <v>79</v>
      </c>
      <c r="K250" s="16">
        <v>882000</v>
      </c>
      <c r="L250" s="16">
        <v>213000</v>
      </c>
      <c r="M250" s="16">
        <v>1095000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s="11" customFormat="1" ht="15">
      <c r="A251" s="22" t="s">
        <v>45</v>
      </c>
      <c r="B251" s="22"/>
      <c r="C251" s="23" t="s">
        <v>17</v>
      </c>
      <c r="D251" s="23" t="s">
        <v>18</v>
      </c>
      <c r="E251" s="23" t="s">
        <v>19</v>
      </c>
      <c r="F251" s="23" t="s">
        <v>497</v>
      </c>
      <c r="G251" s="16" t="s">
        <v>498</v>
      </c>
      <c r="H251" s="16" t="s">
        <v>20</v>
      </c>
      <c r="I251" s="16" t="s">
        <v>78</v>
      </c>
      <c r="J251" s="16" t="s">
        <v>79</v>
      </c>
      <c r="K251" s="16">
        <v>882000</v>
      </c>
      <c r="L251" s="16">
        <v>213000</v>
      </c>
      <c r="M251" s="16">
        <v>1095000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s="11" customFormat="1" ht="15">
      <c r="A252" s="22" t="s">
        <v>45</v>
      </c>
      <c r="B252" s="22"/>
      <c r="C252" s="23" t="s">
        <v>17</v>
      </c>
      <c r="D252" s="23" t="s">
        <v>18</v>
      </c>
      <c r="E252" s="23" t="s">
        <v>19</v>
      </c>
      <c r="F252" s="23" t="s">
        <v>578</v>
      </c>
      <c r="G252" s="16" t="s">
        <v>579</v>
      </c>
      <c r="H252" s="16" t="s">
        <v>20</v>
      </c>
      <c r="I252" s="16" t="s">
        <v>78</v>
      </c>
      <c r="J252" s="16" t="s">
        <v>79</v>
      </c>
      <c r="K252" s="16">
        <v>882000</v>
      </c>
      <c r="L252" s="16">
        <v>213000</v>
      </c>
      <c r="M252" s="16">
        <v>1095000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s="11" customFormat="1" ht="26.25">
      <c r="A253" s="22" t="s">
        <v>87</v>
      </c>
      <c r="B253" s="22"/>
      <c r="C253" s="23" t="s">
        <v>17</v>
      </c>
      <c r="D253" s="23" t="s">
        <v>18</v>
      </c>
      <c r="E253" s="23" t="s">
        <v>19</v>
      </c>
      <c r="F253" s="23" t="s">
        <v>702</v>
      </c>
      <c r="G253" s="16" t="s">
        <v>703</v>
      </c>
      <c r="H253" s="16" t="s">
        <v>20</v>
      </c>
      <c r="I253" s="16" t="s">
        <v>179</v>
      </c>
      <c r="J253" s="16" t="s">
        <v>79</v>
      </c>
      <c r="K253" s="16">
        <v>882000</v>
      </c>
      <c r="L253" s="16">
        <v>213000</v>
      </c>
      <c r="M253" s="16">
        <v>1095000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s="11" customFormat="1" ht="26.25">
      <c r="A254" s="22" t="s">
        <v>45</v>
      </c>
      <c r="B254" s="22"/>
      <c r="C254" s="23" t="s">
        <v>17</v>
      </c>
      <c r="D254" s="23" t="s">
        <v>18</v>
      </c>
      <c r="E254" s="23" t="s">
        <v>19</v>
      </c>
      <c r="F254" s="23" t="s">
        <v>809</v>
      </c>
      <c r="G254" s="16" t="s">
        <v>810</v>
      </c>
      <c r="H254" s="16" t="s">
        <v>20</v>
      </c>
      <c r="I254" s="16" t="s">
        <v>78</v>
      </c>
      <c r="J254" s="16" t="s">
        <v>79</v>
      </c>
      <c r="K254" s="16">
        <v>882000</v>
      </c>
      <c r="L254" s="16">
        <v>213000</v>
      </c>
      <c r="M254" s="16">
        <v>1095000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s="11" customFormat="1" ht="15">
      <c r="A255" s="22" t="s">
        <v>45</v>
      </c>
      <c r="B255" s="22"/>
      <c r="C255" s="23" t="s">
        <v>17</v>
      </c>
      <c r="D255" s="23" t="s">
        <v>18</v>
      </c>
      <c r="E255" s="23" t="s">
        <v>19</v>
      </c>
      <c r="F255" s="23" t="s">
        <v>670</v>
      </c>
      <c r="G255" s="16" t="s">
        <v>671</v>
      </c>
      <c r="H255" s="16" t="s">
        <v>20</v>
      </c>
      <c r="I255" s="16" t="s">
        <v>448</v>
      </c>
      <c r="J255" s="16" t="s">
        <v>79</v>
      </c>
      <c r="K255" s="16">
        <v>1065000</v>
      </c>
      <c r="L255" s="16">
        <v>258000</v>
      </c>
      <c r="M255" s="16">
        <v>1323000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s="11" customFormat="1" ht="26.25">
      <c r="A256" s="22" t="s">
        <v>21</v>
      </c>
      <c r="B256" s="22"/>
      <c r="C256" s="23" t="s">
        <v>17</v>
      </c>
      <c r="D256" s="23" t="s">
        <v>18</v>
      </c>
      <c r="E256" s="23" t="s">
        <v>19</v>
      </c>
      <c r="F256" s="23" t="s">
        <v>428</v>
      </c>
      <c r="G256" s="16" t="s">
        <v>429</v>
      </c>
      <c r="H256" s="16" t="s">
        <v>20</v>
      </c>
      <c r="I256" s="16" t="s">
        <v>184</v>
      </c>
      <c r="J256" s="16" t="s">
        <v>79</v>
      </c>
      <c r="K256" s="16">
        <v>1420000</v>
      </c>
      <c r="L256" s="16">
        <v>0</v>
      </c>
      <c r="M256" s="16">
        <v>1420000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11" customFormat="1" ht="15">
      <c r="A257" s="22" t="s">
        <v>21</v>
      </c>
      <c r="B257" s="22"/>
      <c r="C257" s="23" t="s">
        <v>17</v>
      </c>
      <c r="D257" s="23" t="s">
        <v>18</v>
      </c>
      <c r="E257" s="23" t="s">
        <v>19</v>
      </c>
      <c r="F257" s="23" t="s">
        <v>474</v>
      </c>
      <c r="G257" s="16" t="s">
        <v>475</v>
      </c>
      <c r="H257" s="16" t="s">
        <v>20</v>
      </c>
      <c r="I257" s="16" t="s">
        <v>476</v>
      </c>
      <c r="J257" s="16" t="s">
        <v>79</v>
      </c>
      <c r="K257" s="16">
        <v>1420000</v>
      </c>
      <c r="L257" s="16">
        <v>0</v>
      </c>
      <c r="M257" s="16">
        <v>1420000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11" customFormat="1" ht="15">
      <c r="A258" s="22" t="s">
        <v>21</v>
      </c>
      <c r="B258" s="22"/>
      <c r="C258" s="23" t="s">
        <v>17</v>
      </c>
      <c r="D258" s="23" t="s">
        <v>18</v>
      </c>
      <c r="E258" s="23" t="s">
        <v>19</v>
      </c>
      <c r="F258" s="23" t="s">
        <v>549</v>
      </c>
      <c r="G258" s="16" t="s">
        <v>550</v>
      </c>
      <c r="H258" s="16" t="s">
        <v>20</v>
      </c>
      <c r="I258" s="16" t="s">
        <v>86</v>
      </c>
      <c r="J258" s="16" t="s">
        <v>79</v>
      </c>
      <c r="K258" s="16">
        <v>1420000</v>
      </c>
      <c r="L258" s="16">
        <v>0</v>
      </c>
      <c r="M258" s="16">
        <v>1420000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s="11" customFormat="1" ht="15">
      <c r="A259" s="22" t="s">
        <v>21</v>
      </c>
      <c r="B259" s="22"/>
      <c r="C259" s="23" t="s">
        <v>17</v>
      </c>
      <c r="D259" s="23" t="s">
        <v>18</v>
      </c>
      <c r="E259" s="23" t="s">
        <v>19</v>
      </c>
      <c r="F259" s="23" t="s">
        <v>470</v>
      </c>
      <c r="G259" s="16" t="s">
        <v>471</v>
      </c>
      <c r="H259" s="16" t="s">
        <v>20</v>
      </c>
      <c r="I259" s="16" t="s">
        <v>179</v>
      </c>
      <c r="J259" s="16" t="s">
        <v>79</v>
      </c>
      <c r="K259" s="16">
        <v>1470000</v>
      </c>
      <c r="L259" s="16">
        <v>0</v>
      </c>
      <c r="M259" s="16">
        <v>1470000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s="11" customFormat="1" ht="15">
      <c r="A260" s="22" t="s">
        <v>45</v>
      </c>
      <c r="B260" s="22"/>
      <c r="C260" s="23" t="s">
        <v>17</v>
      </c>
      <c r="D260" s="23" t="s">
        <v>18</v>
      </c>
      <c r="E260" s="23" t="s">
        <v>19</v>
      </c>
      <c r="F260" s="23" t="s">
        <v>182</v>
      </c>
      <c r="G260" s="16" t="s">
        <v>183</v>
      </c>
      <c r="H260" s="16" t="s">
        <v>20</v>
      </c>
      <c r="I260" s="16" t="s">
        <v>184</v>
      </c>
      <c r="J260" s="16" t="s">
        <v>79</v>
      </c>
      <c r="K260" s="16">
        <v>1420000</v>
      </c>
      <c r="L260" s="16">
        <v>149000</v>
      </c>
      <c r="M260" s="16">
        <v>1569000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s="11" customFormat="1" ht="15">
      <c r="A261" s="22" t="s">
        <v>21</v>
      </c>
      <c r="B261" s="22"/>
      <c r="C261" s="23" t="s">
        <v>17</v>
      </c>
      <c r="D261" s="23" t="s">
        <v>18</v>
      </c>
      <c r="E261" s="23" t="s">
        <v>19</v>
      </c>
      <c r="F261" s="23" t="s">
        <v>735</v>
      </c>
      <c r="G261" s="16" t="s">
        <v>736</v>
      </c>
      <c r="H261" s="16" t="s">
        <v>20</v>
      </c>
      <c r="I261" s="16" t="s">
        <v>476</v>
      </c>
      <c r="J261" s="16" t="s">
        <v>79</v>
      </c>
      <c r="K261" s="16">
        <v>1775000</v>
      </c>
      <c r="L261" s="16">
        <v>0</v>
      </c>
      <c r="M261" s="16">
        <v>1775000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s="11" customFormat="1" ht="26.25">
      <c r="A262" s="22" t="s">
        <v>45</v>
      </c>
      <c r="B262" s="22"/>
      <c r="C262" s="23" t="s">
        <v>17</v>
      </c>
      <c r="D262" s="23" t="s">
        <v>18</v>
      </c>
      <c r="E262" s="23" t="s">
        <v>19</v>
      </c>
      <c r="F262" s="23" t="s">
        <v>614</v>
      </c>
      <c r="G262" s="16" t="s">
        <v>615</v>
      </c>
      <c r="H262" s="16" t="s">
        <v>20</v>
      </c>
      <c r="I262" s="16" t="s">
        <v>78</v>
      </c>
      <c r="J262" s="16" t="s">
        <v>79</v>
      </c>
      <c r="K262" s="16">
        <v>1764000</v>
      </c>
      <c r="L262" s="16">
        <v>90000</v>
      </c>
      <c r="M262" s="16">
        <v>1854000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s="11" customFormat="1" ht="15">
      <c r="A263" s="22" t="s">
        <v>21</v>
      </c>
      <c r="B263" s="22"/>
      <c r="C263" s="23" t="s">
        <v>17</v>
      </c>
      <c r="D263" s="23" t="s">
        <v>18</v>
      </c>
      <c r="E263" s="23" t="s">
        <v>19</v>
      </c>
      <c r="F263" s="23" t="s">
        <v>101</v>
      </c>
      <c r="G263" s="16" t="s">
        <v>102</v>
      </c>
      <c r="H263" s="16" t="s">
        <v>20</v>
      </c>
      <c r="I263" s="16" t="s">
        <v>103</v>
      </c>
      <c r="J263" s="16" t="s">
        <v>79</v>
      </c>
      <c r="K263" s="16">
        <v>2130000</v>
      </c>
      <c r="L263" s="16">
        <v>0</v>
      </c>
      <c r="M263" s="16">
        <v>2130000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s="11" customFormat="1" ht="15">
      <c r="A264" s="22" t="s">
        <v>45</v>
      </c>
      <c r="B264" s="22"/>
      <c r="C264" s="23" t="s">
        <v>17</v>
      </c>
      <c r="D264" s="23" t="s">
        <v>18</v>
      </c>
      <c r="E264" s="23" t="s">
        <v>19</v>
      </c>
      <c r="F264" s="23" t="s">
        <v>511</v>
      </c>
      <c r="G264" s="16" t="s">
        <v>512</v>
      </c>
      <c r="H264" s="16" t="s">
        <v>20</v>
      </c>
      <c r="I264" s="16" t="s">
        <v>448</v>
      </c>
      <c r="J264" s="16" t="s">
        <v>79</v>
      </c>
      <c r="K264" s="16">
        <v>1775000</v>
      </c>
      <c r="L264" s="16">
        <v>702000</v>
      </c>
      <c r="M264" s="16">
        <v>2477000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s="11" customFormat="1" ht="26.25">
      <c r="A265" s="22" t="s">
        <v>45</v>
      </c>
      <c r="B265" s="22"/>
      <c r="C265" s="23" t="s">
        <v>17</v>
      </c>
      <c r="D265" s="23" t="s">
        <v>18</v>
      </c>
      <c r="E265" s="23" t="s">
        <v>19</v>
      </c>
      <c r="F265" s="23" t="s">
        <v>340</v>
      </c>
      <c r="G265" s="16" t="s">
        <v>341</v>
      </c>
      <c r="H265" s="16" t="s">
        <v>20</v>
      </c>
      <c r="I265" s="16" t="s">
        <v>184</v>
      </c>
      <c r="J265" s="16" t="s">
        <v>79</v>
      </c>
      <c r="K265" s="16">
        <v>2485000</v>
      </c>
      <c r="L265" s="16">
        <v>0</v>
      </c>
      <c r="M265" s="16">
        <v>2485000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s="11" customFormat="1" ht="15">
      <c r="A266" s="22" t="s">
        <v>87</v>
      </c>
      <c r="B266" s="22"/>
      <c r="C266" s="23" t="s">
        <v>17</v>
      </c>
      <c r="D266" s="23" t="s">
        <v>18</v>
      </c>
      <c r="E266" s="23" t="s">
        <v>19</v>
      </c>
      <c r="F266" s="23" t="s">
        <v>774</v>
      </c>
      <c r="G266" s="16" t="s">
        <v>775</v>
      </c>
      <c r="H266" s="16" t="s">
        <v>20</v>
      </c>
      <c r="I266" s="16" t="s">
        <v>179</v>
      </c>
      <c r="J266" s="16" t="s">
        <v>79</v>
      </c>
      <c r="K266" s="16">
        <v>882000</v>
      </c>
      <c r="L266" s="16">
        <v>1818000</v>
      </c>
      <c r="M266" s="16">
        <v>2700000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s="11" customFormat="1" ht="26.25">
      <c r="A267" s="22" t="s">
        <v>45</v>
      </c>
      <c r="B267" s="22"/>
      <c r="C267" s="23" t="s">
        <v>17</v>
      </c>
      <c r="D267" s="23" t="s">
        <v>18</v>
      </c>
      <c r="E267" s="23" t="s">
        <v>19</v>
      </c>
      <c r="F267" s="23" t="s">
        <v>597</v>
      </c>
      <c r="G267" s="16" t="s">
        <v>598</v>
      </c>
      <c r="H267" s="16" t="s">
        <v>20</v>
      </c>
      <c r="I267" s="16" t="s">
        <v>599</v>
      </c>
      <c r="J267" s="16" t="s">
        <v>79</v>
      </c>
      <c r="K267" s="16">
        <v>2840000</v>
      </c>
      <c r="L267" s="16">
        <v>0</v>
      </c>
      <c r="M267" s="16">
        <v>2840000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s="11" customFormat="1" ht="26.25">
      <c r="A268" s="22" t="s">
        <v>21</v>
      </c>
      <c r="B268" s="22"/>
      <c r="C268" s="23" t="s">
        <v>17</v>
      </c>
      <c r="D268" s="23" t="s">
        <v>18</v>
      </c>
      <c r="E268" s="23" t="s">
        <v>19</v>
      </c>
      <c r="F268" s="23" t="s">
        <v>807</v>
      </c>
      <c r="G268" s="16" t="s">
        <v>808</v>
      </c>
      <c r="H268" s="16" t="s">
        <v>20</v>
      </c>
      <c r="I268" s="16" t="s">
        <v>284</v>
      </c>
      <c r="J268" s="16" t="s">
        <v>79</v>
      </c>
      <c r="K268" s="16">
        <v>3195000</v>
      </c>
      <c r="L268" s="16">
        <v>0</v>
      </c>
      <c r="M268" s="16">
        <v>3195000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s="11" customFormat="1" ht="15">
      <c r="A269" s="22" t="s">
        <v>87</v>
      </c>
      <c r="B269" s="22"/>
      <c r="C269" s="23" t="s">
        <v>17</v>
      </c>
      <c r="D269" s="23" t="s">
        <v>18</v>
      </c>
      <c r="E269" s="23" t="s">
        <v>19</v>
      </c>
      <c r="F269" s="23" t="s">
        <v>944</v>
      </c>
      <c r="G269" s="16" t="s">
        <v>945</v>
      </c>
      <c r="H269" s="16" t="s">
        <v>20</v>
      </c>
      <c r="I269" s="16" t="s">
        <v>284</v>
      </c>
      <c r="J269" s="16" t="s">
        <v>79</v>
      </c>
      <c r="K269" s="16">
        <v>3195000</v>
      </c>
      <c r="L269" s="16">
        <v>0</v>
      </c>
      <c r="M269" s="16">
        <v>3195000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s="11" customFormat="1" ht="26.25">
      <c r="A270" s="22" t="s">
        <v>21</v>
      </c>
      <c r="B270" s="22"/>
      <c r="C270" s="23" t="s">
        <v>17</v>
      </c>
      <c r="D270" s="23" t="s">
        <v>18</v>
      </c>
      <c r="E270" s="23" t="s">
        <v>19</v>
      </c>
      <c r="F270" s="23" t="s">
        <v>262</v>
      </c>
      <c r="G270" s="16" t="s">
        <v>263</v>
      </c>
      <c r="H270" s="16" t="s">
        <v>20</v>
      </c>
      <c r="I270" s="16" t="s">
        <v>103</v>
      </c>
      <c r="J270" s="16" t="s">
        <v>79</v>
      </c>
      <c r="K270" s="16">
        <v>3905000</v>
      </c>
      <c r="L270" s="16">
        <v>0</v>
      </c>
      <c r="M270" s="16">
        <v>3905000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s="11" customFormat="1" ht="26.25">
      <c r="A271" s="22" t="s">
        <v>21</v>
      </c>
      <c r="B271" s="22"/>
      <c r="C271" s="23" t="s">
        <v>17</v>
      </c>
      <c r="D271" s="23" t="s">
        <v>18</v>
      </c>
      <c r="E271" s="23" t="s">
        <v>19</v>
      </c>
      <c r="F271" s="23" t="s">
        <v>573</v>
      </c>
      <c r="G271" s="16" t="s">
        <v>574</v>
      </c>
      <c r="H271" s="16" t="s">
        <v>20</v>
      </c>
      <c r="I271" s="16" t="s">
        <v>103</v>
      </c>
      <c r="J271" s="16" t="s">
        <v>79</v>
      </c>
      <c r="K271" s="16">
        <v>3905000</v>
      </c>
      <c r="L271" s="16">
        <v>0</v>
      </c>
      <c r="M271" s="16">
        <v>3905000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11" customFormat="1" ht="15">
      <c r="A272" s="22" t="s">
        <v>21</v>
      </c>
      <c r="B272" s="22"/>
      <c r="C272" s="23" t="s">
        <v>17</v>
      </c>
      <c r="D272" s="23" t="s">
        <v>18</v>
      </c>
      <c r="E272" s="23" t="s">
        <v>19</v>
      </c>
      <c r="F272" s="23" t="s">
        <v>415</v>
      </c>
      <c r="G272" s="16" t="s">
        <v>416</v>
      </c>
      <c r="H272" s="16" t="s">
        <v>20</v>
      </c>
      <c r="I272" s="16" t="s">
        <v>284</v>
      </c>
      <c r="J272" s="16" t="s">
        <v>79</v>
      </c>
      <c r="K272" s="16">
        <v>4260000</v>
      </c>
      <c r="L272" s="16">
        <v>0</v>
      </c>
      <c r="M272" s="16">
        <v>4260000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11" customFormat="1" ht="15">
      <c r="A273" s="22" t="s">
        <v>246</v>
      </c>
      <c r="B273" s="22"/>
      <c r="C273" s="23" t="s">
        <v>17</v>
      </c>
      <c r="D273" s="23" t="s">
        <v>18</v>
      </c>
      <c r="E273" s="23" t="s">
        <v>19</v>
      </c>
      <c r="F273" s="23" t="s">
        <v>833</v>
      </c>
      <c r="G273" s="16" t="s">
        <v>834</v>
      </c>
      <c r="H273" s="16" t="s">
        <v>20</v>
      </c>
      <c r="I273" s="16" t="s">
        <v>501</v>
      </c>
      <c r="J273" s="16" t="s">
        <v>79</v>
      </c>
      <c r="K273" s="16">
        <v>2457000</v>
      </c>
      <c r="L273" s="16">
        <v>6643000</v>
      </c>
      <c r="M273" s="16">
        <v>9100000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11" customFormat="1" ht="15">
      <c r="A274" s="22" t="s">
        <v>87</v>
      </c>
      <c r="B274" s="22"/>
      <c r="C274" s="23" t="s">
        <v>17</v>
      </c>
      <c r="D274" s="23" t="s">
        <v>18</v>
      </c>
      <c r="E274" s="23" t="s">
        <v>19</v>
      </c>
      <c r="F274" s="23" t="s">
        <v>291</v>
      </c>
      <c r="G274" s="16" t="s">
        <v>292</v>
      </c>
      <c r="H274" s="16" t="s">
        <v>20</v>
      </c>
      <c r="I274" s="16" t="s">
        <v>293</v>
      </c>
      <c r="J274" s="16" t="s">
        <v>34</v>
      </c>
      <c r="K274" s="16">
        <v>353000</v>
      </c>
      <c r="L274" s="16">
        <v>0</v>
      </c>
      <c r="M274" s="16">
        <v>353000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11" customFormat="1" ht="15">
      <c r="A275" s="22" t="s">
        <v>45</v>
      </c>
      <c r="B275" s="22"/>
      <c r="C275" s="23" t="s">
        <v>17</v>
      </c>
      <c r="D275" s="23" t="s">
        <v>18</v>
      </c>
      <c r="E275" s="23" t="s">
        <v>19</v>
      </c>
      <c r="F275" s="23" t="s">
        <v>525</v>
      </c>
      <c r="G275" s="16" t="s">
        <v>526</v>
      </c>
      <c r="H275" s="16" t="s">
        <v>20</v>
      </c>
      <c r="I275" s="16" t="s">
        <v>438</v>
      </c>
      <c r="J275" s="16" t="s">
        <v>34</v>
      </c>
      <c r="K275" s="16">
        <v>294000</v>
      </c>
      <c r="L275" s="16">
        <v>123000</v>
      </c>
      <c r="M275" s="16">
        <v>417000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11" customFormat="1" ht="15">
      <c r="A276" s="22" t="s">
        <v>45</v>
      </c>
      <c r="B276" s="22"/>
      <c r="C276" s="23" t="s">
        <v>17</v>
      </c>
      <c r="D276" s="23" t="s">
        <v>18</v>
      </c>
      <c r="E276" s="23" t="s">
        <v>19</v>
      </c>
      <c r="F276" s="23" t="s">
        <v>761</v>
      </c>
      <c r="G276" s="16" t="s">
        <v>762</v>
      </c>
      <c r="H276" s="16" t="s">
        <v>20</v>
      </c>
      <c r="I276" s="16" t="s">
        <v>438</v>
      </c>
      <c r="J276" s="16" t="s">
        <v>34</v>
      </c>
      <c r="K276" s="16">
        <v>294000</v>
      </c>
      <c r="L276" s="16">
        <v>123000</v>
      </c>
      <c r="M276" s="16">
        <v>417000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11" customFormat="1" ht="15">
      <c r="A277" s="22" t="s">
        <v>45</v>
      </c>
      <c r="B277" s="22"/>
      <c r="C277" s="23" t="s">
        <v>17</v>
      </c>
      <c r="D277" s="23" t="s">
        <v>18</v>
      </c>
      <c r="E277" s="23" t="s">
        <v>19</v>
      </c>
      <c r="F277" s="23" t="s">
        <v>763</v>
      </c>
      <c r="G277" s="16" t="s">
        <v>764</v>
      </c>
      <c r="H277" s="16" t="s">
        <v>20</v>
      </c>
      <c r="I277" s="16" t="s">
        <v>438</v>
      </c>
      <c r="J277" s="16" t="s">
        <v>34</v>
      </c>
      <c r="K277" s="16">
        <v>294000</v>
      </c>
      <c r="L277" s="16">
        <v>123000</v>
      </c>
      <c r="M277" s="16">
        <v>417000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11" customFormat="1" ht="26.25">
      <c r="A278" s="22" t="s">
        <v>45</v>
      </c>
      <c r="B278" s="22"/>
      <c r="C278" s="23" t="s">
        <v>17</v>
      </c>
      <c r="D278" s="23" t="s">
        <v>18</v>
      </c>
      <c r="E278" s="23" t="s">
        <v>19</v>
      </c>
      <c r="F278" s="23" t="s">
        <v>310</v>
      </c>
      <c r="G278" s="16" t="s">
        <v>311</v>
      </c>
      <c r="H278" s="16" t="s">
        <v>20</v>
      </c>
      <c r="I278" s="16" t="s">
        <v>312</v>
      </c>
      <c r="J278" s="16" t="s">
        <v>34</v>
      </c>
      <c r="K278" s="16">
        <v>588000</v>
      </c>
      <c r="L278" s="16">
        <v>0</v>
      </c>
      <c r="M278" s="16">
        <v>588000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s="11" customFormat="1" ht="15">
      <c r="A279" s="22" t="s">
        <v>21</v>
      </c>
      <c r="B279" s="22"/>
      <c r="C279" s="23" t="s">
        <v>17</v>
      </c>
      <c r="D279" s="23" t="s">
        <v>18</v>
      </c>
      <c r="E279" s="23" t="s">
        <v>19</v>
      </c>
      <c r="F279" s="23" t="s">
        <v>158</v>
      </c>
      <c r="G279" s="16" t="s">
        <v>159</v>
      </c>
      <c r="H279" s="16" t="s">
        <v>20</v>
      </c>
      <c r="I279" s="16" t="s">
        <v>90</v>
      </c>
      <c r="J279" s="16" t="s">
        <v>34</v>
      </c>
      <c r="K279" s="16">
        <v>710000</v>
      </c>
      <c r="L279" s="16">
        <v>0</v>
      </c>
      <c r="M279" s="16">
        <v>710000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s="11" customFormat="1" ht="15">
      <c r="A280" s="22" t="s">
        <v>87</v>
      </c>
      <c r="B280" s="22"/>
      <c r="C280" s="23" t="s">
        <v>17</v>
      </c>
      <c r="D280" s="23" t="s">
        <v>18</v>
      </c>
      <c r="E280" s="23" t="s">
        <v>19</v>
      </c>
      <c r="F280" s="23" t="s">
        <v>313</v>
      </c>
      <c r="G280" s="16" t="s">
        <v>314</v>
      </c>
      <c r="H280" s="16" t="s">
        <v>20</v>
      </c>
      <c r="I280" s="16" t="s">
        <v>90</v>
      </c>
      <c r="J280" s="16" t="s">
        <v>34</v>
      </c>
      <c r="K280" s="16">
        <v>710000</v>
      </c>
      <c r="L280" s="16">
        <v>0</v>
      </c>
      <c r="M280" s="16">
        <v>710000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11" customFormat="1" ht="15">
      <c r="A281" s="22" t="s">
        <v>87</v>
      </c>
      <c r="B281" s="22"/>
      <c r="C281" s="23" t="s">
        <v>17</v>
      </c>
      <c r="D281" s="23" t="s">
        <v>18</v>
      </c>
      <c r="E281" s="23" t="s">
        <v>19</v>
      </c>
      <c r="F281" s="23" t="s">
        <v>442</v>
      </c>
      <c r="G281" s="16" t="s">
        <v>443</v>
      </c>
      <c r="H281" s="16" t="s">
        <v>20</v>
      </c>
      <c r="I281" s="16" t="s">
        <v>90</v>
      </c>
      <c r="J281" s="16" t="s">
        <v>34</v>
      </c>
      <c r="K281" s="16">
        <v>710000</v>
      </c>
      <c r="L281" s="16">
        <v>0</v>
      </c>
      <c r="M281" s="16">
        <v>710000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11" customFormat="1" ht="15">
      <c r="A282" s="22" t="s">
        <v>21</v>
      </c>
      <c r="B282" s="22"/>
      <c r="C282" s="23" t="s">
        <v>17</v>
      </c>
      <c r="D282" s="23" t="s">
        <v>18</v>
      </c>
      <c r="E282" s="23" t="s">
        <v>19</v>
      </c>
      <c r="F282" s="23" t="s">
        <v>750</v>
      </c>
      <c r="G282" s="16" t="s">
        <v>751</v>
      </c>
      <c r="H282" s="16" t="s">
        <v>20</v>
      </c>
      <c r="I282" s="16" t="s">
        <v>752</v>
      </c>
      <c r="J282" s="16" t="s">
        <v>34</v>
      </c>
      <c r="K282" s="16">
        <v>710000</v>
      </c>
      <c r="L282" s="16">
        <v>0</v>
      </c>
      <c r="M282" s="16">
        <v>710000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11" customFormat="1" ht="15">
      <c r="A283" s="22" t="s">
        <v>87</v>
      </c>
      <c r="B283" s="22"/>
      <c r="C283" s="23" t="s">
        <v>17</v>
      </c>
      <c r="D283" s="23" t="s">
        <v>18</v>
      </c>
      <c r="E283" s="23" t="s">
        <v>19</v>
      </c>
      <c r="F283" s="23" t="s">
        <v>513</v>
      </c>
      <c r="G283" s="16" t="s">
        <v>514</v>
      </c>
      <c r="H283" s="16" t="s">
        <v>20</v>
      </c>
      <c r="I283" s="16" t="s">
        <v>515</v>
      </c>
      <c r="J283" s="16" t="s">
        <v>34</v>
      </c>
      <c r="K283" s="16">
        <v>882000</v>
      </c>
      <c r="L283" s="16">
        <v>0</v>
      </c>
      <c r="M283" s="16">
        <v>882000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11" customFormat="1" ht="15">
      <c r="A284" s="22" t="s">
        <v>87</v>
      </c>
      <c r="B284" s="22"/>
      <c r="C284" s="23" t="s">
        <v>17</v>
      </c>
      <c r="D284" s="23" t="s">
        <v>18</v>
      </c>
      <c r="E284" s="23" t="s">
        <v>19</v>
      </c>
      <c r="F284" s="23" t="s">
        <v>821</v>
      </c>
      <c r="G284" s="16" t="s">
        <v>822</v>
      </c>
      <c r="H284" s="16" t="s">
        <v>20</v>
      </c>
      <c r="I284" s="16" t="s">
        <v>438</v>
      </c>
      <c r="J284" s="16" t="s">
        <v>34</v>
      </c>
      <c r="K284" s="16">
        <v>882000</v>
      </c>
      <c r="L284" s="16">
        <v>0</v>
      </c>
      <c r="M284" s="16">
        <v>882000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11" customFormat="1" ht="15">
      <c r="A285" s="22" t="s">
        <v>87</v>
      </c>
      <c r="B285" s="22"/>
      <c r="C285" s="23" t="s">
        <v>17</v>
      </c>
      <c r="D285" s="23" t="s">
        <v>18</v>
      </c>
      <c r="E285" s="23" t="s">
        <v>19</v>
      </c>
      <c r="F285" s="23" t="s">
        <v>350</v>
      </c>
      <c r="G285" s="16" t="s">
        <v>234</v>
      </c>
      <c r="H285" s="16" t="s">
        <v>20</v>
      </c>
      <c r="I285" s="16" t="s">
        <v>351</v>
      </c>
      <c r="J285" s="16" t="s">
        <v>34</v>
      </c>
      <c r="K285" s="16">
        <v>882000</v>
      </c>
      <c r="L285" s="16">
        <v>90000</v>
      </c>
      <c r="M285" s="16">
        <v>972000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11" customFormat="1" ht="15">
      <c r="A286" s="22" t="s">
        <v>45</v>
      </c>
      <c r="B286" s="22"/>
      <c r="C286" s="23" t="s">
        <v>17</v>
      </c>
      <c r="D286" s="23" t="s">
        <v>18</v>
      </c>
      <c r="E286" s="23" t="s">
        <v>19</v>
      </c>
      <c r="F286" s="23" t="s">
        <v>436</v>
      </c>
      <c r="G286" s="16" t="s">
        <v>437</v>
      </c>
      <c r="H286" s="16" t="s">
        <v>20</v>
      </c>
      <c r="I286" s="16" t="s">
        <v>438</v>
      </c>
      <c r="J286" s="16" t="s">
        <v>34</v>
      </c>
      <c r="K286" s="16">
        <v>882000</v>
      </c>
      <c r="L286" s="16">
        <v>90000</v>
      </c>
      <c r="M286" s="16">
        <v>972000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11" customFormat="1" ht="15">
      <c r="A287" s="22" t="s">
        <v>87</v>
      </c>
      <c r="B287" s="22"/>
      <c r="C287" s="23" t="s">
        <v>17</v>
      </c>
      <c r="D287" s="23" t="s">
        <v>18</v>
      </c>
      <c r="E287" s="23" t="s">
        <v>19</v>
      </c>
      <c r="F287" s="23" t="s">
        <v>856</v>
      </c>
      <c r="G287" s="16" t="s">
        <v>857</v>
      </c>
      <c r="H287" s="16" t="s">
        <v>20</v>
      </c>
      <c r="I287" s="16" t="s">
        <v>351</v>
      </c>
      <c r="J287" s="16" t="s">
        <v>34</v>
      </c>
      <c r="K287" s="16">
        <v>882000</v>
      </c>
      <c r="L287" s="16">
        <v>90000</v>
      </c>
      <c r="M287" s="16">
        <v>972000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11" customFormat="1" ht="15">
      <c r="A288" s="22" t="s">
        <v>45</v>
      </c>
      <c r="B288" s="22"/>
      <c r="C288" s="23" t="s">
        <v>17</v>
      </c>
      <c r="D288" s="23" t="s">
        <v>18</v>
      </c>
      <c r="E288" s="23" t="s">
        <v>19</v>
      </c>
      <c r="F288" s="23" t="s">
        <v>285</v>
      </c>
      <c r="G288" s="16" t="s">
        <v>286</v>
      </c>
      <c r="H288" s="16" t="s">
        <v>20</v>
      </c>
      <c r="I288" s="16" t="s">
        <v>287</v>
      </c>
      <c r="J288" s="16" t="s">
        <v>34</v>
      </c>
      <c r="K288" s="16">
        <v>702000</v>
      </c>
      <c r="L288" s="16">
        <v>306000</v>
      </c>
      <c r="M288" s="16">
        <v>1008000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s="11" customFormat="1" ht="15">
      <c r="A289" s="22" t="s">
        <v>21</v>
      </c>
      <c r="B289" s="22"/>
      <c r="C289" s="23" t="s">
        <v>17</v>
      </c>
      <c r="D289" s="23" t="s">
        <v>18</v>
      </c>
      <c r="E289" s="23" t="s">
        <v>19</v>
      </c>
      <c r="F289" s="23" t="s">
        <v>660</v>
      </c>
      <c r="G289" s="16" t="s">
        <v>661</v>
      </c>
      <c r="H289" s="16" t="s">
        <v>20</v>
      </c>
      <c r="I289" s="16" t="s">
        <v>662</v>
      </c>
      <c r="J289" s="16" t="s">
        <v>34</v>
      </c>
      <c r="K289" s="16">
        <v>1059000</v>
      </c>
      <c r="L289" s="16">
        <v>0</v>
      </c>
      <c r="M289" s="16">
        <v>1059000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11" customFormat="1" ht="15">
      <c r="A290" s="22" t="s">
        <v>21</v>
      </c>
      <c r="B290" s="22"/>
      <c r="C290" s="23" t="s">
        <v>17</v>
      </c>
      <c r="D290" s="23" t="s">
        <v>18</v>
      </c>
      <c r="E290" s="23" t="s">
        <v>19</v>
      </c>
      <c r="F290" s="23" t="s">
        <v>39</v>
      </c>
      <c r="G290" s="16" t="s">
        <v>40</v>
      </c>
      <c r="H290" s="16" t="s">
        <v>20</v>
      </c>
      <c r="I290" s="16" t="s">
        <v>41</v>
      </c>
      <c r="J290" s="16" t="s">
        <v>34</v>
      </c>
      <c r="K290" s="16">
        <v>1065000</v>
      </c>
      <c r="L290" s="16">
        <v>0</v>
      </c>
      <c r="M290" s="16">
        <v>1065000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11" customFormat="1" ht="15">
      <c r="A291" s="22" t="s">
        <v>21</v>
      </c>
      <c r="B291" s="22"/>
      <c r="C291" s="23" t="s">
        <v>17</v>
      </c>
      <c r="D291" s="23" t="s">
        <v>18</v>
      </c>
      <c r="E291" s="23" t="s">
        <v>19</v>
      </c>
      <c r="F291" s="23" t="s">
        <v>68</v>
      </c>
      <c r="G291" s="16" t="s">
        <v>69</v>
      </c>
      <c r="H291" s="16" t="s">
        <v>20</v>
      </c>
      <c r="I291" s="16" t="s">
        <v>57</v>
      </c>
      <c r="J291" s="16" t="s">
        <v>34</v>
      </c>
      <c r="K291" s="16">
        <v>1065000</v>
      </c>
      <c r="L291" s="16">
        <v>0</v>
      </c>
      <c r="M291" s="16">
        <v>1065000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s="11" customFormat="1" ht="15">
      <c r="A292" s="22" t="s">
        <v>87</v>
      </c>
      <c r="B292" s="22"/>
      <c r="C292" s="23" t="s">
        <v>17</v>
      </c>
      <c r="D292" s="23" t="s">
        <v>18</v>
      </c>
      <c r="E292" s="23" t="s">
        <v>19</v>
      </c>
      <c r="F292" s="23" t="s">
        <v>88</v>
      </c>
      <c r="G292" s="16" t="s">
        <v>89</v>
      </c>
      <c r="H292" s="16" t="s">
        <v>20</v>
      </c>
      <c r="I292" s="16" t="s">
        <v>90</v>
      </c>
      <c r="J292" s="16" t="s">
        <v>34</v>
      </c>
      <c r="K292" s="16">
        <v>1065000</v>
      </c>
      <c r="L292" s="16">
        <v>0</v>
      </c>
      <c r="M292" s="16">
        <v>1065000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s="11" customFormat="1" ht="15">
      <c r="A293" s="22" t="s">
        <v>21</v>
      </c>
      <c r="B293" s="22"/>
      <c r="C293" s="23" t="s">
        <v>17</v>
      </c>
      <c r="D293" s="23" t="s">
        <v>18</v>
      </c>
      <c r="E293" s="23" t="s">
        <v>19</v>
      </c>
      <c r="F293" s="23" t="s">
        <v>132</v>
      </c>
      <c r="G293" s="16" t="s">
        <v>133</v>
      </c>
      <c r="H293" s="16" t="s">
        <v>20</v>
      </c>
      <c r="I293" s="16" t="s">
        <v>33</v>
      </c>
      <c r="J293" s="16" t="s">
        <v>34</v>
      </c>
      <c r="K293" s="16">
        <v>1065000</v>
      </c>
      <c r="L293" s="16">
        <v>0</v>
      </c>
      <c r="M293" s="16">
        <v>1065000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s="11" customFormat="1" ht="15">
      <c r="A294" s="22" t="s">
        <v>21</v>
      </c>
      <c r="B294" s="22"/>
      <c r="C294" s="23" t="s">
        <v>17</v>
      </c>
      <c r="D294" s="23" t="s">
        <v>18</v>
      </c>
      <c r="E294" s="23" t="s">
        <v>19</v>
      </c>
      <c r="F294" s="23" t="s">
        <v>168</v>
      </c>
      <c r="G294" s="16" t="s">
        <v>169</v>
      </c>
      <c r="H294" s="16" t="s">
        <v>20</v>
      </c>
      <c r="I294" s="16" t="s">
        <v>41</v>
      </c>
      <c r="J294" s="16" t="s">
        <v>34</v>
      </c>
      <c r="K294" s="16">
        <v>1065000</v>
      </c>
      <c r="L294" s="16">
        <v>0</v>
      </c>
      <c r="M294" s="16">
        <v>1065000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s="11" customFormat="1" ht="15">
      <c r="A295" s="22" t="s">
        <v>21</v>
      </c>
      <c r="B295" s="22"/>
      <c r="C295" s="23" t="s">
        <v>17</v>
      </c>
      <c r="D295" s="23" t="s">
        <v>18</v>
      </c>
      <c r="E295" s="23" t="s">
        <v>19</v>
      </c>
      <c r="F295" s="23" t="s">
        <v>216</v>
      </c>
      <c r="G295" s="16" t="s">
        <v>217</v>
      </c>
      <c r="H295" s="16" t="s">
        <v>20</v>
      </c>
      <c r="I295" s="16" t="s">
        <v>90</v>
      </c>
      <c r="J295" s="16" t="s">
        <v>34</v>
      </c>
      <c r="K295" s="16">
        <v>1065000</v>
      </c>
      <c r="L295" s="16">
        <v>0</v>
      </c>
      <c r="M295" s="16">
        <v>1065000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 s="11" customFormat="1" ht="15">
      <c r="A296" s="22" t="s">
        <v>21</v>
      </c>
      <c r="B296" s="22"/>
      <c r="C296" s="23" t="s">
        <v>17</v>
      </c>
      <c r="D296" s="23" t="s">
        <v>18</v>
      </c>
      <c r="E296" s="23" t="s">
        <v>19</v>
      </c>
      <c r="F296" s="23" t="s">
        <v>324</v>
      </c>
      <c r="G296" s="16" t="s">
        <v>325</v>
      </c>
      <c r="H296" s="16" t="s">
        <v>20</v>
      </c>
      <c r="I296" s="16" t="s">
        <v>90</v>
      </c>
      <c r="J296" s="16" t="s">
        <v>34</v>
      </c>
      <c r="K296" s="16">
        <v>1065000</v>
      </c>
      <c r="L296" s="16">
        <v>0</v>
      </c>
      <c r="M296" s="16">
        <v>1065000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s="11" customFormat="1" ht="15">
      <c r="A297" s="22" t="s">
        <v>21</v>
      </c>
      <c r="B297" s="22"/>
      <c r="C297" s="23" t="s">
        <v>17</v>
      </c>
      <c r="D297" s="23" t="s">
        <v>18</v>
      </c>
      <c r="E297" s="23" t="s">
        <v>19</v>
      </c>
      <c r="F297" s="23" t="s">
        <v>396</v>
      </c>
      <c r="G297" s="16" t="s">
        <v>397</v>
      </c>
      <c r="H297" s="16" t="s">
        <v>20</v>
      </c>
      <c r="I297" s="16" t="s">
        <v>41</v>
      </c>
      <c r="J297" s="16" t="s">
        <v>34</v>
      </c>
      <c r="K297" s="16">
        <v>1065000</v>
      </c>
      <c r="L297" s="16">
        <v>0</v>
      </c>
      <c r="M297" s="16">
        <v>1065000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s="11" customFormat="1" ht="15">
      <c r="A298" s="22" t="s">
        <v>45</v>
      </c>
      <c r="B298" s="22"/>
      <c r="C298" s="23" t="s">
        <v>17</v>
      </c>
      <c r="D298" s="23" t="s">
        <v>18</v>
      </c>
      <c r="E298" s="23" t="s">
        <v>19</v>
      </c>
      <c r="F298" s="23" t="s">
        <v>423</v>
      </c>
      <c r="G298" s="16" t="s">
        <v>424</v>
      </c>
      <c r="H298" s="16" t="s">
        <v>20</v>
      </c>
      <c r="I298" s="16" t="s">
        <v>41</v>
      </c>
      <c r="J298" s="16" t="s">
        <v>34</v>
      </c>
      <c r="K298" s="16">
        <v>1065000</v>
      </c>
      <c r="L298" s="16">
        <v>0</v>
      </c>
      <c r="M298" s="16">
        <v>1065000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s="11" customFormat="1" ht="15">
      <c r="A299" s="22" t="s">
        <v>87</v>
      </c>
      <c r="B299" s="22"/>
      <c r="C299" s="23" t="s">
        <v>17</v>
      </c>
      <c r="D299" s="23" t="s">
        <v>18</v>
      </c>
      <c r="E299" s="23" t="s">
        <v>19</v>
      </c>
      <c r="F299" s="23" t="s">
        <v>493</v>
      </c>
      <c r="G299" s="16" t="s">
        <v>329</v>
      </c>
      <c r="H299" s="16" t="s">
        <v>20</v>
      </c>
      <c r="I299" s="16" t="s">
        <v>494</v>
      </c>
      <c r="J299" s="16" t="s">
        <v>34</v>
      </c>
      <c r="K299" s="16">
        <v>1065000</v>
      </c>
      <c r="L299" s="16">
        <v>0</v>
      </c>
      <c r="M299" s="16">
        <v>1065000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s="11" customFormat="1" ht="15">
      <c r="A300" s="22" t="s">
        <v>87</v>
      </c>
      <c r="B300" s="22"/>
      <c r="C300" s="23" t="s">
        <v>17</v>
      </c>
      <c r="D300" s="23" t="s">
        <v>18</v>
      </c>
      <c r="E300" s="23" t="s">
        <v>19</v>
      </c>
      <c r="F300" s="23" t="s">
        <v>520</v>
      </c>
      <c r="G300" s="16" t="s">
        <v>521</v>
      </c>
      <c r="H300" s="16" t="s">
        <v>20</v>
      </c>
      <c r="I300" s="16" t="s">
        <v>494</v>
      </c>
      <c r="J300" s="16" t="s">
        <v>34</v>
      </c>
      <c r="K300" s="16">
        <v>1065000</v>
      </c>
      <c r="L300" s="16">
        <v>0</v>
      </c>
      <c r="M300" s="16">
        <v>1065000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s="11" customFormat="1" ht="15">
      <c r="A301" s="22" t="s">
        <v>21</v>
      </c>
      <c r="B301" s="22"/>
      <c r="C301" s="23" t="s">
        <v>17</v>
      </c>
      <c r="D301" s="23" t="s">
        <v>18</v>
      </c>
      <c r="E301" s="23" t="s">
        <v>19</v>
      </c>
      <c r="F301" s="23" t="s">
        <v>650</v>
      </c>
      <c r="G301" s="16" t="s">
        <v>651</v>
      </c>
      <c r="H301" s="16" t="s">
        <v>20</v>
      </c>
      <c r="I301" s="16" t="s">
        <v>278</v>
      </c>
      <c r="J301" s="16" t="s">
        <v>34</v>
      </c>
      <c r="K301" s="16">
        <v>1065000</v>
      </c>
      <c r="L301" s="16">
        <v>0</v>
      </c>
      <c r="M301" s="16">
        <v>1065000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s="11" customFormat="1" ht="15">
      <c r="A302" s="22" t="s">
        <v>21</v>
      </c>
      <c r="B302" s="22"/>
      <c r="C302" s="23" t="s">
        <v>17</v>
      </c>
      <c r="D302" s="23" t="s">
        <v>18</v>
      </c>
      <c r="E302" s="23" t="s">
        <v>19</v>
      </c>
      <c r="F302" s="23" t="s">
        <v>757</v>
      </c>
      <c r="G302" s="16" t="s">
        <v>758</v>
      </c>
      <c r="H302" s="16" t="s">
        <v>20</v>
      </c>
      <c r="I302" s="16" t="s">
        <v>41</v>
      </c>
      <c r="J302" s="16" t="s">
        <v>34</v>
      </c>
      <c r="K302" s="16">
        <v>1065000</v>
      </c>
      <c r="L302" s="16">
        <v>0</v>
      </c>
      <c r="M302" s="16">
        <v>1065000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s="11" customFormat="1" ht="15">
      <c r="A303" s="22" t="s">
        <v>21</v>
      </c>
      <c r="B303" s="22"/>
      <c r="C303" s="23" t="s">
        <v>17</v>
      </c>
      <c r="D303" s="23" t="s">
        <v>18</v>
      </c>
      <c r="E303" s="23" t="s">
        <v>19</v>
      </c>
      <c r="F303" s="23" t="s">
        <v>870</v>
      </c>
      <c r="G303" s="16" t="s">
        <v>871</v>
      </c>
      <c r="H303" s="16" t="s">
        <v>20</v>
      </c>
      <c r="I303" s="16" t="s">
        <v>494</v>
      </c>
      <c r="J303" s="16" t="s">
        <v>34</v>
      </c>
      <c r="K303" s="16">
        <v>1065000</v>
      </c>
      <c r="L303" s="16">
        <v>0</v>
      </c>
      <c r="M303" s="16">
        <v>1065000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s="11" customFormat="1" ht="15">
      <c r="A304" s="22" t="s">
        <v>21</v>
      </c>
      <c r="B304" s="22"/>
      <c r="C304" s="23" t="s">
        <v>17</v>
      </c>
      <c r="D304" s="23" t="s">
        <v>18</v>
      </c>
      <c r="E304" s="23" t="s">
        <v>19</v>
      </c>
      <c r="F304" s="23" t="s">
        <v>901</v>
      </c>
      <c r="G304" s="16" t="s">
        <v>902</v>
      </c>
      <c r="H304" s="16" t="s">
        <v>20</v>
      </c>
      <c r="I304" s="16" t="s">
        <v>903</v>
      </c>
      <c r="J304" s="16" t="s">
        <v>34</v>
      </c>
      <c r="K304" s="16">
        <v>1065000</v>
      </c>
      <c r="L304" s="16">
        <v>0</v>
      </c>
      <c r="M304" s="16">
        <v>1065000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s="11" customFormat="1" ht="15">
      <c r="A305" s="22" t="s">
        <v>87</v>
      </c>
      <c r="B305" s="22"/>
      <c r="C305" s="23" t="s">
        <v>17</v>
      </c>
      <c r="D305" s="23" t="s">
        <v>18</v>
      </c>
      <c r="E305" s="23" t="s">
        <v>19</v>
      </c>
      <c r="F305" s="23" t="s">
        <v>908</v>
      </c>
      <c r="G305" s="16" t="s">
        <v>492</v>
      </c>
      <c r="H305" s="16" t="s">
        <v>20</v>
      </c>
      <c r="I305" s="16" t="s">
        <v>41</v>
      </c>
      <c r="J305" s="16" t="s">
        <v>34</v>
      </c>
      <c r="K305" s="16">
        <v>1065000</v>
      </c>
      <c r="L305" s="16">
        <v>0</v>
      </c>
      <c r="M305" s="16">
        <v>1065000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s="11" customFormat="1" ht="15">
      <c r="A306" s="22" t="s">
        <v>21</v>
      </c>
      <c r="B306" s="22"/>
      <c r="C306" s="23" t="s">
        <v>17</v>
      </c>
      <c r="D306" s="23" t="s">
        <v>18</v>
      </c>
      <c r="E306" s="23" t="s">
        <v>19</v>
      </c>
      <c r="F306" s="23" t="s">
        <v>926</v>
      </c>
      <c r="G306" s="16" t="s">
        <v>927</v>
      </c>
      <c r="H306" s="16" t="s">
        <v>20</v>
      </c>
      <c r="I306" s="16" t="s">
        <v>41</v>
      </c>
      <c r="J306" s="16" t="s">
        <v>34</v>
      </c>
      <c r="K306" s="16">
        <v>1065000</v>
      </c>
      <c r="L306" s="16">
        <v>0</v>
      </c>
      <c r="M306" s="16">
        <v>1065000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s="11" customFormat="1" ht="15">
      <c r="A307" s="22" t="s">
        <v>21</v>
      </c>
      <c r="B307" s="22"/>
      <c r="C307" s="23" t="s">
        <v>17</v>
      </c>
      <c r="D307" s="23" t="s">
        <v>18</v>
      </c>
      <c r="E307" s="23" t="s">
        <v>19</v>
      </c>
      <c r="F307" s="23" t="s">
        <v>930</v>
      </c>
      <c r="G307" s="16" t="s">
        <v>931</v>
      </c>
      <c r="H307" s="16" t="s">
        <v>20</v>
      </c>
      <c r="I307" s="16" t="s">
        <v>494</v>
      </c>
      <c r="J307" s="16" t="s">
        <v>34</v>
      </c>
      <c r="K307" s="16">
        <v>1065000</v>
      </c>
      <c r="L307" s="16">
        <v>0</v>
      </c>
      <c r="M307" s="16">
        <v>1065000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s="11" customFormat="1" ht="15">
      <c r="A308" s="22" t="s">
        <v>21</v>
      </c>
      <c r="B308" s="22"/>
      <c r="C308" s="23" t="s">
        <v>17</v>
      </c>
      <c r="D308" s="23" t="s">
        <v>18</v>
      </c>
      <c r="E308" s="23" t="s">
        <v>19</v>
      </c>
      <c r="F308" s="23" t="s">
        <v>957</v>
      </c>
      <c r="G308" s="16" t="s">
        <v>689</v>
      </c>
      <c r="H308" s="16" t="s">
        <v>20</v>
      </c>
      <c r="I308" s="16" t="s">
        <v>494</v>
      </c>
      <c r="J308" s="16" t="s">
        <v>34</v>
      </c>
      <c r="K308" s="16">
        <v>1065000</v>
      </c>
      <c r="L308" s="16">
        <v>0</v>
      </c>
      <c r="M308" s="16">
        <v>1065000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s="11" customFormat="1" ht="15">
      <c r="A309" s="22" t="s">
        <v>45</v>
      </c>
      <c r="B309" s="22"/>
      <c r="C309" s="23" t="s">
        <v>17</v>
      </c>
      <c r="D309" s="23" t="s">
        <v>18</v>
      </c>
      <c r="E309" s="23" t="s">
        <v>19</v>
      </c>
      <c r="F309" s="23" t="s">
        <v>714</v>
      </c>
      <c r="G309" s="16" t="s">
        <v>715</v>
      </c>
      <c r="H309" s="16" t="s">
        <v>20</v>
      </c>
      <c r="I309" s="16" t="s">
        <v>438</v>
      </c>
      <c r="J309" s="16" t="s">
        <v>34</v>
      </c>
      <c r="K309" s="16">
        <v>882000</v>
      </c>
      <c r="L309" s="16">
        <v>213000</v>
      </c>
      <c r="M309" s="16">
        <v>1095000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s="11" customFormat="1" ht="15">
      <c r="A310" s="22" t="s">
        <v>45</v>
      </c>
      <c r="B310" s="22"/>
      <c r="C310" s="23" t="s">
        <v>17</v>
      </c>
      <c r="D310" s="23" t="s">
        <v>18</v>
      </c>
      <c r="E310" s="23" t="s">
        <v>19</v>
      </c>
      <c r="F310" s="23" t="s">
        <v>249</v>
      </c>
      <c r="G310" s="16" t="s">
        <v>250</v>
      </c>
      <c r="H310" s="16" t="s">
        <v>20</v>
      </c>
      <c r="I310" s="16" t="s">
        <v>90</v>
      </c>
      <c r="J310" s="16" t="s">
        <v>34</v>
      </c>
      <c r="K310" s="16">
        <v>1065000</v>
      </c>
      <c r="L310" s="16">
        <v>258000</v>
      </c>
      <c r="M310" s="16">
        <v>1323000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s="11" customFormat="1" ht="15">
      <c r="A311" s="22" t="s">
        <v>45</v>
      </c>
      <c r="B311" s="22"/>
      <c r="C311" s="23" t="s">
        <v>17</v>
      </c>
      <c r="D311" s="23" t="s">
        <v>18</v>
      </c>
      <c r="E311" s="23" t="s">
        <v>19</v>
      </c>
      <c r="F311" s="23" t="s">
        <v>484</v>
      </c>
      <c r="G311" s="16" t="s">
        <v>485</v>
      </c>
      <c r="H311" s="16" t="s">
        <v>20</v>
      </c>
      <c r="I311" s="16" t="s">
        <v>229</v>
      </c>
      <c r="J311" s="16" t="s">
        <v>34</v>
      </c>
      <c r="K311" s="16">
        <v>1065000</v>
      </c>
      <c r="L311" s="16">
        <v>258000</v>
      </c>
      <c r="M311" s="16">
        <v>1323000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 s="11" customFormat="1" ht="15">
      <c r="A312" s="22" t="s">
        <v>21</v>
      </c>
      <c r="B312" s="22"/>
      <c r="C312" s="23" t="s">
        <v>17</v>
      </c>
      <c r="D312" s="23" t="s">
        <v>18</v>
      </c>
      <c r="E312" s="23" t="s">
        <v>19</v>
      </c>
      <c r="F312" s="23" t="s">
        <v>880</v>
      </c>
      <c r="G312" s="16" t="s">
        <v>881</v>
      </c>
      <c r="H312" s="16" t="s">
        <v>20</v>
      </c>
      <c r="I312" s="16" t="s">
        <v>293</v>
      </c>
      <c r="J312" s="16" t="s">
        <v>34</v>
      </c>
      <c r="K312" s="16">
        <v>1412000</v>
      </c>
      <c r="L312" s="16">
        <v>0</v>
      </c>
      <c r="M312" s="16">
        <v>1412000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 s="11" customFormat="1" ht="15">
      <c r="A313" s="22" t="s">
        <v>21</v>
      </c>
      <c r="B313" s="22"/>
      <c r="C313" s="23" t="s">
        <v>17</v>
      </c>
      <c r="D313" s="23" t="s">
        <v>18</v>
      </c>
      <c r="E313" s="23" t="s">
        <v>19</v>
      </c>
      <c r="F313" s="23" t="s">
        <v>31</v>
      </c>
      <c r="G313" s="16" t="s">
        <v>32</v>
      </c>
      <c r="H313" s="16" t="s">
        <v>20</v>
      </c>
      <c r="I313" s="16" t="s">
        <v>33</v>
      </c>
      <c r="J313" s="16" t="s">
        <v>34</v>
      </c>
      <c r="K313" s="16">
        <v>1775000</v>
      </c>
      <c r="L313" s="16">
        <v>0</v>
      </c>
      <c r="M313" s="16">
        <v>1775000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11" customFormat="1" ht="15">
      <c r="A314" s="22" t="s">
        <v>21</v>
      </c>
      <c r="B314" s="22"/>
      <c r="C314" s="23" t="s">
        <v>17</v>
      </c>
      <c r="D314" s="23" t="s">
        <v>18</v>
      </c>
      <c r="E314" s="23" t="s">
        <v>19</v>
      </c>
      <c r="F314" s="23" t="s">
        <v>137</v>
      </c>
      <c r="G314" s="16" t="s">
        <v>138</v>
      </c>
      <c r="H314" s="16" t="s">
        <v>20</v>
      </c>
      <c r="I314" s="16" t="s">
        <v>33</v>
      </c>
      <c r="J314" s="16" t="s">
        <v>34</v>
      </c>
      <c r="K314" s="16">
        <v>1775000</v>
      </c>
      <c r="L314" s="16">
        <v>0</v>
      </c>
      <c r="M314" s="16">
        <v>1775000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s="11" customFormat="1" ht="15">
      <c r="A315" s="22" t="s">
        <v>21</v>
      </c>
      <c r="B315" s="22"/>
      <c r="C315" s="23" t="s">
        <v>17</v>
      </c>
      <c r="D315" s="23" t="s">
        <v>18</v>
      </c>
      <c r="E315" s="23" t="s">
        <v>19</v>
      </c>
      <c r="F315" s="23" t="s">
        <v>272</v>
      </c>
      <c r="G315" s="16" t="s">
        <v>273</v>
      </c>
      <c r="H315" s="16" t="s">
        <v>20</v>
      </c>
      <c r="I315" s="16" t="s">
        <v>33</v>
      </c>
      <c r="J315" s="16" t="s">
        <v>34</v>
      </c>
      <c r="K315" s="16">
        <v>1775000</v>
      </c>
      <c r="L315" s="16">
        <v>0</v>
      </c>
      <c r="M315" s="16">
        <v>1775000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s="11" customFormat="1" ht="15">
      <c r="A316" s="22" t="s">
        <v>21</v>
      </c>
      <c r="B316" s="22"/>
      <c r="C316" s="23" t="s">
        <v>17</v>
      </c>
      <c r="D316" s="23" t="s">
        <v>18</v>
      </c>
      <c r="E316" s="23" t="s">
        <v>19</v>
      </c>
      <c r="F316" s="23" t="s">
        <v>191</v>
      </c>
      <c r="G316" s="16" t="s">
        <v>192</v>
      </c>
      <c r="H316" s="16" t="s">
        <v>20</v>
      </c>
      <c r="I316" s="16" t="s">
        <v>41</v>
      </c>
      <c r="J316" s="16" t="s">
        <v>34</v>
      </c>
      <c r="K316" s="16">
        <v>2130000</v>
      </c>
      <c r="L316" s="16">
        <v>0</v>
      </c>
      <c r="M316" s="16">
        <v>2130000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s="11" customFormat="1" ht="15">
      <c r="A317" s="22" t="s">
        <v>21</v>
      </c>
      <c r="B317" s="22"/>
      <c r="C317" s="23" t="s">
        <v>17</v>
      </c>
      <c r="D317" s="23" t="s">
        <v>18</v>
      </c>
      <c r="E317" s="23" t="s">
        <v>19</v>
      </c>
      <c r="F317" s="23" t="s">
        <v>276</v>
      </c>
      <c r="G317" s="16" t="s">
        <v>277</v>
      </c>
      <c r="H317" s="16" t="s">
        <v>20</v>
      </c>
      <c r="I317" s="16" t="s">
        <v>278</v>
      </c>
      <c r="J317" s="16" t="s">
        <v>34</v>
      </c>
      <c r="K317" s="16">
        <v>2130000</v>
      </c>
      <c r="L317" s="16">
        <v>0</v>
      </c>
      <c r="M317" s="16">
        <v>2130000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s="11" customFormat="1" ht="15">
      <c r="A318" s="22" t="s">
        <v>45</v>
      </c>
      <c r="B318" s="22"/>
      <c r="C318" s="23" t="s">
        <v>17</v>
      </c>
      <c r="D318" s="23" t="s">
        <v>18</v>
      </c>
      <c r="E318" s="23" t="s">
        <v>19</v>
      </c>
      <c r="F318" s="23" t="s">
        <v>335</v>
      </c>
      <c r="G318" s="16" t="s">
        <v>336</v>
      </c>
      <c r="H318" s="16" t="s">
        <v>20</v>
      </c>
      <c r="I318" s="16" t="s">
        <v>337</v>
      </c>
      <c r="J318" s="16" t="s">
        <v>34</v>
      </c>
      <c r="K318" s="16">
        <v>1065000</v>
      </c>
      <c r="L318" s="16">
        <v>1065000</v>
      </c>
      <c r="M318" s="16">
        <v>2130000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s="11" customFormat="1" ht="15">
      <c r="A319" s="22" t="s">
        <v>21</v>
      </c>
      <c r="B319" s="22"/>
      <c r="C319" s="23" t="s">
        <v>17</v>
      </c>
      <c r="D319" s="23" t="s">
        <v>18</v>
      </c>
      <c r="E319" s="23" t="s">
        <v>19</v>
      </c>
      <c r="F319" s="23" t="s">
        <v>542</v>
      </c>
      <c r="G319" s="16" t="s">
        <v>543</v>
      </c>
      <c r="H319" s="16" t="s">
        <v>20</v>
      </c>
      <c r="I319" s="16" t="s">
        <v>494</v>
      </c>
      <c r="J319" s="16" t="s">
        <v>34</v>
      </c>
      <c r="K319" s="16">
        <v>2130000</v>
      </c>
      <c r="L319" s="16">
        <v>0</v>
      </c>
      <c r="M319" s="16">
        <v>2130000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s="11" customFormat="1" ht="15">
      <c r="A320" s="22" t="s">
        <v>21</v>
      </c>
      <c r="B320" s="22"/>
      <c r="C320" s="23" t="s">
        <v>17</v>
      </c>
      <c r="D320" s="23" t="s">
        <v>18</v>
      </c>
      <c r="E320" s="23" t="s">
        <v>19</v>
      </c>
      <c r="F320" s="23" t="s">
        <v>553</v>
      </c>
      <c r="G320" s="16" t="s">
        <v>265</v>
      </c>
      <c r="H320" s="16" t="s">
        <v>20</v>
      </c>
      <c r="I320" s="16" t="s">
        <v>41</v>
      </c>
      <c r="J320" s="16" t="s">
        <v>34</v>
      </c>
      <c r="K320" s="16">
        <v>2130000</v>
      </c>
      <c r="L320" s="16">
        <v>0</v>
      </c>
      <c r="M320" s="16">
        <v>2130000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s="11" customFormat="1" ht="15">
      <c r="A321" s="22" t="s">
        <v>21</v>
      </c>
      <c r="B321" s="22"/>
      <c r="C321" s="23" t="s">
        <v>17</v>
      </c>
      <c r="D321" s="23" t="s">
        <v>18</v>
      </c>
      <c r="E321" s="23" t="s">
        <v>19</v>
      </c>
      <c r="F321" s="23" t="s">
        <v>776</v>
      </c>
      <c r="G321" s="16" t="s">
        <v>777</v>
      </c>
      <c r="H321" s="16" t="s">
        <v>20</v>
      </c>
      <c r="I321" s="16" t="s">
        <v>667</v>
      </c>
      <c r="J321" s="16" t="s">
        <v>34</v>
      </c>
      <c r="K321" s="16">
        <v>2485000</v>
      </c>
      <c r="L321" s="16">
        <v>0</v>
      </c>
      <c r="M321" s="16">
        <v>2485000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11" customFormat="1" ht="15">
      <c r="A322" s="22" t="s">
        <v>21</v>
      </c>
      <c r="B322" s="22"/>
      <c r="C322" s="23" t="s">
        <v>17</v>
      </c>
      <c r="D322" s="23" t="s">
        <v>18</v>
      </c>
      <c r="E322" s="23" t="s">
        <v>19</v>
      </c>
      <c r="F322" s="23" t="s">
        <v>405</v>
      </c>
      <c r="G322" s="16" t="s">
        <v>406</v>
      </c>
      <c r="H322" s="16" t="s">
        <v>20</v>
      </c>
      <c r="I322" s="16" t="s">
        <v>407</v>
      </c>
      <c r="J322" s="16" t="s">
        <v>38</v>
      </c>
      <c r="K322" s="16">
        <v>292000</v>
      </c>
      <c r="L322" s="16">
        <v>0</v>
      </c>
      <c r="M322" s="16">
        <v>292000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s="11" customFormat="1" ht="15">
      <c r="A323" s="22" t="s">
        <v>21</v>
      </c>
      <c r="B323" s="22"/>
      <c r="C323" s="23" t="s">
        <v>17</v>
      </c>
      <c r="D323" s="23" t="s">
        <v>18</v>
      </c>
      <c r="E323" s="23" t="s">
        <v>19</v>
      </c>
      <c r="F323" s="23" t="s">
        <v>560</v>
      </c>
      <c r="G323" s="16" t="s">
        <v>561</v>
      </c>
      <c r="H323" s="16" t="s">
        <v>20</v>
      </c>
      <c r="I323" s="16" t="s">
        <v>407</v>
      </c>
      <c r="J323" s="16" t="s">
        <v>38</v>
      </c>
      <c r="K323" s="16">
        <v>292000</v>
      </c>
      <c r="L323" s="16">
        <v>0</v>
      </c>
      <c r="M323" s="16">
        <v>292000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s="11" customFormat="1" ht="15">
      <c r="A324" s="22" t="s">
        <v>45</v>
      </c>
      <c r="B324" s="22"/>
      <c r="C324" s="23" t="s">
        <v>17</v>
      </c>
      <c r="D324" s="23" t="s">
        <v>18</v>
      </c>
      <c r="E324" s="23" t="s">
        <v>19</v>
      </c>
      <c r="F324" s="23" t="s">
        <v>811</v>
      </c>
      <c r="G324" s="16" t="s">
        <v>812</v>
      </c>
      <c r="H324" s="16" t="s">
        <v>20</v>
      </c>
      <c r="I324" s="16" t="s">
        <v>281</v>
      </c>
      <c r="J324" s="16" t="s">
        <v>38</v>
      </c>
      <c r="K324" s="16">
        <v>292000</v>
      </c>
      <c r="L324" s="16">
        <v>125000</v>
      </c>
      <c r="M324" s="16">
        <v>417000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11" customFormat="1" ht="15">
      <c r="A325" s="22" t="s">
        <v>21</v>
      </c>
      <c r="B325" s="22"/>
      <c r="C325" s="23" t="s">
        <v>17</v>
      </c>
      <c r="D325" s="23" t="s">
        <v>18</v>
      </c>
      <c r="E325" s="23" t="s">
        <v>19</v>
      </c>
      <c r="F325" s="23" t="s">
        <v>253</v>
      </c>
      <c r="G325" s="16" t="s">
        <v>254</v>
      </c>
      <c r="H325" s="16" t="s">
        <v>20</v>
      </c>
      <c r="I325" s="16" t="s">
        <v>255</v>
      </c>
      <c r="J325" s="16" t="s">
        <v>38</v>
      </c>
      <c r="K325" s="16">
        <v>706000</v>
      </c>
      <c r="L325" s="16">
        <v>0</v>
      </c>
      <c r="M325" s="16">
        <v>706000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s="11" customFormat="1" ht="15">
      <c r="A326" s="22" t="s">
        <v>21</v>
      </c>
      <c r="B326" s="22"/>
      <c r="C326" s="23" t="s">
        <v>17</v>
      </c>
      <c r="D326" s="23" t="s">
        <v>18</v>
      </c>
      <c r="E326" s="23" t="s">
        <v>19</v>
      </c>
      <c r="F326" s="23" t="s">
        <v>461</v>
      </c>
      <c r="G326" s="16" t="s">
        <v>462</v>
      </c>
      <c r="H326" s="16" t="s">
        <v>20</v>
      </c>
      <c r="I326" s="16" t="s">
        <v>258</v>
      </c>
      <c r="J326" s="16" t="s">
        <v>38</v>
      </c>
      <c r="K326" s="16">
        <v>706000</v>
      </c>
      <c r="L326" s="16">
        <v>0</v>
      </c>
      <c r="M326" s="16">
        <v>706000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s="11" customFormat="1" ht="15">
      <c r="A327" s="22" t="s">
        <v>45</v>
      </c>
      <c r="B327" s="22"/>
      <c r="C327" s="23" t="s">
        <v>17</v>
      </c>
      <c r="D327" s="23" t="s">
        <v>18</v>
      </c>
      <c r="E327" s="23" t="s">
        <v>19</v>
      </c>
      <c r="F327" s="23" t="s">
        <v>412</v>
      </c>
      <c r="G327" s="16" t="s">
        <v>413</v>
      </c>
      <c r="H327" s="16" t="s">
        <v>20</v>
      </c>
      <c r="I327" s="16" t="s">
        <v>414</v>
      </c>
      <c r="J327" s="16" t="s">
        <v>38</v>
      </c>
      <c r="K327" s="16">
        <v>696000</v>
      </c>
      <c r="L327" s="16">
        <v>138000</v>
      </c>
      <c r="M327" s="16">
        <v>834000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s="11" customFormat="1" ht="26.25">
      <c r="A328" s="22" t="s">
        <v>21</v>
      </c>
      <c r="B328" s="22"/>
      <c r="C328" s="23" t="s">
        <v>17</v>
      </c>
      <c r="D328" s="23" t="s">
        <v>18</v>
      </c>
      <c r="E328" s="23" t="s">
        <v>19</v>
      </c>
      <c r="F328" s="23" t="s">
        <v>365</v>
      </c>
      <c r="G328" s="16" t="s">
        <v>366</v>
      </c>
      <c r="H328" s="16" t="s">
        <v>20</v>
      </c>
      <c r="I328" s="16" t="s">
        <v>281</v>
      </c>
      <c r="J328" s="16" t="s">
        <v>38</v>
      </c>
      <c r="K328" s="16">
        <v>876000</v>
      </c>
      <c r="L328" s="16">
        <v>0</v>
      </c>
      <c r="M328" s="16">
        <v>876000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s="11" customFormat="1" ht="15">
      <c r="A329" s="22" t="s">
        <v>21</v>
      </c>
      <c r="B329" s="22"/>
      <c r="C329" s="23" t="s">
        <v>17</v>
      </c>
      <c r="D329" s="23" t="s">
        <v>18</v>
      </c>
      <c r="E329" s="23" t="s">
        <v>19</v>
      </c>
      <c r="F329" s="23" t="s">
        <v>256</v>
      </c>
      <c r="G329" s="16" t="s">
        <v>257</v>
      </c>
      <c r="H329" s="16" t="s">
        <v>20</v>
      </c>
      <c r="I329" s="16" t="s">
        <v>258</v>
      </c>
      <c r="J329" s="16" t="s">
        <v>38</v>
      </c>
      <c r="K329" s="16">
        <v>1059000</v>
      </c>
      <c r="L329" s="16">
        <v>0</v>
      </c>
      <c r="M329" s="16">
        <v>1059000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11" customFormat="1" ht="15">
      <c r="A330" s="22" t="s">
        <v>21</v>
      </c>
      <c r="B330" s="22"/>
      <c r="C330" s="23" t="s">
        <v>17</v>
      </c>
      <c r="D330" s="23" t="s">
        <v>18</v>
      </c>
      <c r="E330" s="23" t="s">
        <v>19</v>
      </c>
      <c r="F330" s="23" t="s">
        <v>288</v>
      </c>
      <c r="G330" s="16" t="s">
        <v>289</v>
      </c>
      <c r="H330" s="16" t="s">
        <v>20</v>
      </c>
      <c r="I330" s="16" t="s">
        <v>290</v>
      </c>
      <c r="J330" s="16" t="s">
        <v>38</v>
      </c>
      <c r="K330" s="16">
        <v>1059000</v>
      </c>
      <c r="L330" s="16">
        <v>0</v>
      </c>
      <c r="M330" s="16">
        <v>1059000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s="11" customFormat="1" ht="15">
      <c r="A331" s="22" t="s">
        <v>21</v>
      </c>
      <c r="B331" s="22"/>
      <c r="C331" s="23" t="s">
        <v>17</v>
      </c>
      <c r="D331" s="23" t="s">
        <v>18</v>
      </c>
      <c r="E331" s="23" t="s">
        <v>19</v>
      </c>
      <c r="F331" s="23" t="s">
        <v>338</v>
      </c>
      <c r="G331" s="16" t="s">
        <v>339</v>
      </c>
      <c r="H331" s="16" t="s">
        <v>20</v>
      </c>
      <c r="I331" s="16" t="s">
        <v>255</v>
      </c>
      <c r="J331" s="16" t="s">
        <v>38</v>
      </c>
      <c r="K331" s="16">
        <v>1059000</v>
      </c>
      <c r="L331" s="16">
        <v>0</v>
      </c>
      <c r="M331" s="16">
        <v>1059000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11" customFormat="1" ht="15">
      <c r="A332" s="22" t="s">
        <v>21</v>
      </c>
      <c r="B332" s="22"/>
      <c r="C332" s="23" t="s">
        <v>17</v>
      </c>
      <c r="D332" s="23" t="s">
        <v>18</v>
      </c>
      <c r="E332" s="23" t="s">
        <v>19</v>
      </c>
      <c r="F332" s="23" t="s">
        <v>360</v>
      </c>
      <c r="G332" s="16" t="s">
        <v>361</v>
      </c>
      <c r="H332" s="16" t="s">
        <v>20</v>
      </c>
      <c r="I332" s="16" t="s">
        <v>362</v>
      </c>
      <c r="J332" s="16" t="s">
        <v>38</v>
      </c>
      <c r="K332" s="16">
        <v>1059000</v>
      </c>
      <c r="L332" s="16">
        <v>0</v>
      </c>
      <c r="M332" s="16">
        <v>1059000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s="11" customFormat="1" ht="26.25">
      <c r="A333" s="22" t="s">
        <v>21</v>
      </c>
      <c r="B333" s="22"/>
      <c r="C333" s="23" t="s">
        <v>17</v>
      </c>
      <c r="D333" s="23" t="s">
        <v>18</v>
      </c>
      <c r="E333" s="23" t="s">
        <v>19</v>
      </c>
      <c r="F333" s="23" t="s">
        <v>433</v>
      </c>
      <c r="G333" s="16" t="s">
        <v>434</v>
      </c>
      <c r="H333" s="16" t="s">
        <v>20</v>
      </c>
      <c r="I333" s="16" t="s">
        <v>435</v>
      </c>
      <c r="J333" s="16" t="s">
        <v>38</v>
      </c>
      <c r="K333" s="16">
        <v>1059000</v>
      </c>
      <c r="L333" s="16">
        <v>0</v>
      </c>
      <c r="M333" s="16">
        <v>1059000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s="11" customFormat="1" ht="15">
      <c r="A334" s="22" t="s">
        <v>21</v>
      </c>
      <c r="B334" s="22"/>
      <c r="C334" s="23" t="s">
        <v>17</v>
      </c>
      <c r="D334" s="23" t="s">
        <v>18</v>
      </c>
      <c r="E334" s="23" t="s">
        <v>19</v>
      </c>
      <c r="F334" s="23" t="s">
        <v>648</v>
      </c>
      <c r="G334" s="16" t="s">
        <v>649</v>
      </c>
      <c r="H334" s="16" t="s">
        <v>20</v>
      </c>
      <c r="I334" s="16" t="s">
        <v>230</v>
      </c>
      <c r="J334" s="16" t="s">
        <v>38</v>
      </c>
      <c r="K334" s="16">
        <v>1059000</v>
      </c>
      <c r="L334" s="16">
        <v>0</v>
      </c>
      <c r="M334" s="16">
        <v>1059000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s="11" customFormat="1" ht="15">
      <c r="A335" s="22" t="s">
        <v>21</v>
      </c>
      <c r="B335" s="22"/>
      <c r="C335" s="23" t="s">
        <v>17</v>
      </c>
      <c r="D335" s="23" t="s">
        <v>18</v>
      </c>
      <c r="E335" s="23" t="s">
        <v>19</v>
      </c>
      <c r="F335" s="23" t="s">
        <v>652</v>
      </c>
      <c r="G335" s="16" t="s">
        <v>653</v>
      </c>
      <c r="H335" s="16" t="s">
        <v>20</v>
      </c>
      <c r="I335" s="16" t="s">
        <v>435</v>
      </c>
      <c r="J335" s="16" t="s">
        <v>38</v>
      </c>
      <c r="K335" s="16">
        <v>1059000</v>
      </c>
      <c r="L335" s="16">
        <v>0</v>
      </c>
      <c r="M335" s="16">
        <v>1059000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s="11" customFormat="1" ht="15">
      <c r="A336" s="22" t="s">
        <v>21</v>
      </c>
      <c r="B336" s="22"/>
      <c r="C336" s="23" t="s">
        <v>17</v>
      </c>
      <c r="D336" s="23" t="s">
        <v>18</v>
      </c>
      <c r="E336" s="23" t="s">
        <v>19</v>
      </c>
      <c r="F336" s="23" t="s">
        <v>780</v>
      </c>
      <c r="G336" s="16" t="s">
        <v>781</v>
      </c>
      <c r="H336" s="16" t="s">
        <v>20</v>
      </c>
      <c r="I336" s="16" t="s">
        <v>362</v>
      </c>
      <c r="J336" s="16" t="s">
        <v>38</v>
      </c>
      <c r="K336" s="16">
        <v>1059000</v>
      </c>
      <c r="L336" s="16">
        <v>0</v>
      </c>
      <c r="M336" s="16">
        <v>1059000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11" customFormat="1" ht="15">
      <c r="A337" s="22" t="s">
        <v>21</v>
      </c>
      <c r="B337" s="22"/>
      <c r="C337" s="23" t="s">
        <v>17</v>
      </c>
      <c r="D337" s="23" t="s">
        <v>18</v>
      </c>
      <c r="E337" s="23" t="s">
        <v>19</v>
      </c>
      <c r="F337" s="23" t="s">
        <v>801</v>
      </c>
      <c r="G337" s="16" t="s">
        <v>802</v>
      </c>
      <c r="H337" s="16" t="s">
        <v>20</v>
      </c>
      <c r="I337" s="16" t="s">
        <v>290</v>
      </c>
      <c r="J337" s="16" t="s">
        <v>38</v>
      </c>
      <c r="K337" s="16">
        <v>1059000</v>
      </c>
      <c r="L337" s="16">
        <v>0</v>
      </c>
      <c r="M337" s="16">
        <v>1059000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11" customFormat="1" ht="15">
      <c r="A338" s="22" t="s">
        <v>45</v>
      </c>
      <c r="B338" s="22"/>
      <c r="C338" s="23" t="s">
        <v>17</v>
      </c>
      <c r="D338" s="23" t="s">
        <v>18</v>
      </c>
      <c r="E338" s="23" t="s">
        <v>19</v>
      </c>
      <c r="F338" s="23" t="s">
        <v>914</v>
      </c>
      <c r="G338" s="16" t="s">
        <v>915</v>
      </c>
      <c r="H338" s="16" t="s">
        <v>20</v>
      </c>
      <c r="I338" s="16" t="s">
        <v>916</v>
      </c>
      <c r="J338" s="16" t="s">
        <v>38</v>
      </c>
      <c r="K338" s="16">
        <v>1059000</v>
      </c>
      <c r="L338" s="16">
        <v>264000</v>
      </c>
      <c r="M338" s="16">
        <v>1323000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11" customFormat="1" ht="15">
      <c r="A339" s="22" t="s">
        <v>21</v>
      </c>
      <c r="B339" s="22"/>
      <c r="C339" s="23" t="s">
        <v>17</v>
      </c>
      <c r="D339" s="23" t="s">
        <v>18</v>
      </c>
      <c r="E339" s="23" t="s">
        <v>19</v>
      </c>
      <c r="F339" s="23" t="s">
        <v>35</v>
      </c>
      <c r="G339" s="16" t="s">
        <v>36</v>
      </c>
      <c r="H339" s="16" t="s">
        <v>20</v>
      </c>
      <c r="I339" s="16" t="s">
        <v>37</v>
      </c>
      <c r="J339" s="16" t="s">
        <v>38</v>
      </c>
      <c r="K339" s="16">
        <v>1765000</v>
      </c>
      <c r="L339" s="16">
        <v>0</v>
      </c>
      <c r="M339" s="16">
        <v>1765000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s="11" customFormat="1" ht="26.25">
      <c r="A340" s="22" t="s">
        <v>21</v>
      </c>
      <c r="B340" s="22"/>
      <c r="C340" s="23" t="s">
        <v>17</v>
      </c>
      <c r="D340" s="23" t="s">
        <v>18</v>
      </c>
      <c r="E340" s="23" t="s">
        <v>19</v>
      </c>
      <c r="F340" s="23" t="s">
        <v>632</v>
      </c>
      <c r="G340" s="16" t="s">
        <v>633</v>
      </c>
      <c r="H340" s="16" t="s">
        <v>20</v>
      </c>
      <c r="I340" s="16" t="s">
        <v>634</v>
      </c>
      <c r="J340" s="16" t="s">
        <v>38</v>
      </c>
      <c r="K340" s="16">
        <v>1765000</v>
      </c>
      <c r="L340" s="16">
        <v>0</v>
      </c>
      <c r="M340" s="16">
        <v>1765000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s="11" customFormat="1" ht="15">
      <c r="A341" s="22" t="s">
        <v>21</v>
      </c>
      <c r="B341" s="22"/>
      <c r="C341" s="23" t="s">
        <v>17</v>
      </c>
      <c r="D341" s="23" t="s">
        <v>18</v>
      </c>
      <c r="E341" s="23" t="s">
        <v>19</v>
      </c>
      <c r="F341" s="23" t="s">
        <v>731</v>
      </c>
      <c r="G341" s="16" t="s">
        <v>732</v>
      </c>
      <c r="H341" s="16" t="s">
        <v>20</v>
      </c>
      <c r="I341" s="16" t="s">
        <v>362</v>
      </c>
      <c r="J341" s="16" t="s">
        <v>38</v>
      </c>
      <c r="K341" s="16">
        <v>1765000</v>
      </c>
      <c r="L341" s="16">
        <v>0</v>
      </c>
      <c r="M341" s="16">
        <v>1765000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s="11" customFormat="1" ht="15">
      <c r="A342" s="22" t="s">
        <v>21</v>
      </c>
      <c r="B342" s="22"/>
      <c r="C342" s="23" t="s">
        <v>17</v>
      </c>
      <c r="D342" s="23" t="s">
        <v>18</v>
      </c>
      <c r="E342" s="23" t="s">
        <v>19</v>
      </c>
      <c r="F342" s="23" t="s">
        <v>825</v>
      </c>
      <c r="G342" s="16" t="s">
        <v>826</v>
      </c>
      <c r="H342" s="16" t="s">
        <v>20</v>
      </c>
      <c r="I342" s="16" t="s">
        <v>362</v>
      </c>
      <c r="J342" s="16" t="s">
        <v>38</v>
      </c>
      <c r="K342" s="16">
        <v>2471000</v>
      </c>
      <c r="L342" s="16">
        <v>0</v>
      </c>
      <c r="M342" s="16">
        <v>2471000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s="11" customFormat="1" ht="15">
      <c r="A343" s="22" t="s">
        <v>45</v>
      </c>
      <c r="B343" s="22"/>
      <c r="C343" s="23" t="s">
        <v>17</v>
      </c>
      <c r="D343" s="23" t="s">
        <v>18</v>
      </c>
      <c r="E343" s="23" t="s">
        <v>19</v>
      </c>
      <c r="F343" s="23" t="s">
        <v>884</v>
      </c>
      <c r="G343" s="16" t="s">
        <v>885</v>
      </c>
      <c r="H343" s="16" t="s">
        <v>20</v>
      </c>
      <c r="I343" s="16" t="s">
        <v>281</v>
      </c>
      <c r="J343" s="16" t="s">
        <v>38</v>
      </c>
      <c r="K343" s="16">
        <v>876000</v>
      </c>
      <c r="L343" s="16">
        <v>1824000</v>
      </c>
      <c r="M343" s="16">
        <v>2700000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s="11" customFormat="1" ht="15">
      <c r="A344" s="22" t="s">
        <v>21</v>
      </c>
      <c r="B344" s="22"/>
      <c r="C344" s="23" t="s">
        <v>17</v>
      </c>
      <c r="D344" s="23" t="s">
        <v>18</v>
      </c>
      <c r="E344" s="23" t="s">
        <v>19</v>
      </c>
      <c r="F344" s="23" t="s">
        <v>206</v>
      </c>
      <c r="G344" s="16" t="s">
        <v>207</v>
      </c>
      <c r="H344" s="16" t="s">
        <v>20</v>
      </c>
      <c r="I344" s="16" t="s">
        <v>37</v>
      </c>
      <c r="J344" s="16" t="s">
        <v>38</v>
      </c>
      <c r="K344" s="16">
        <v>3177000</v>
      </c>
      <c r="L344" s="16">
        <v>0</v>
      </c>
      <c r="M344" s="16">
        <v>3177000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s="11" customFormat="1" ht="15">
      <c r="A345" s="22" t="s">
        <v>45</v>
      </c>
      <c r="B345" s="22"/>
      <c r="C345" s="23" t="s">
        <v>17</v>
      </c>
      <c r="D345" s="23" t="s">
        <v>18</v>
      </c>
      <c r="E345" s="23" t="s">
        <v>19</v>
      </c>
      <c r="F345" s="23" t="s">
        <v>279</v>
      </c>
      <c r="G345" s="16" t="s">
        <v>280</v>
      </c>
      <c r="H345" s="16" t="s">
        <v>20</v>
      </c>
      <c r="I345" s="16" t="s">
        <v>281</v>
      </c>
      <c r="J345" s="16" t="s">
        <v>38</v>
      </c>
      <c r="K345" s="16">
        <v>1752000</v>
      </c>
      <c r="L345" s="16">
        <v>1824000</v>
      </c>
      <c r="M345" s="16">
        <v>3576000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s="11" customFormat="1" ht="15">
      <c r="A346" s="22" t="s">
        <v>246</v>
      </c>
      <c r="B346" s="22"/>
      <c r="C346" s="23" t="s">
        <v>17</v>
      </c>
      <c r="D346" s="23" t="s">
        <v>18</v>
      </c>
      <c r="E346" s="23" t="s">
        <v>19</v>
      </c>
      <c r="F346" s="23" t="s">
        <v>373</v>
      </c>
      <c r="G346" s="16" t="s">
        <v>374</v>
      </c>
      <c r="H346" s="16" t="s">
        <v>20</v>
      </c>
      <c r="I346" s="16" t="s">
        <v>375</v>
      </c>
      <c r="J346" s="16" t="s">
        <v>376</v>
      </c>
      <c r="K346" s="16">
        <v>4615000</v>
      </c>
      <c r="L346" s="16">
        <v>298000</v>
      </c>
      <c r="M346" s="16">
        <v>4913000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s="64" customFormat="1" ht="15">
      <c r="A347" s="60" t="s">
        <v>45</v>
      </c>
      <c r="B347" s="60"/>
      <c r="C347" s="61" t="s">
        <v>17</v>
      </c>
      <c r="D347" s="61" t="s">
        <v>18</v>
      </c>
      <c r="E347" s="61" t="s">
        <v>19</v>
      </c>
      <c r="F347" s="61" t="s">
        <v>154</v>
      </c>
      <c r="G347" s="62" t="s">
        <v>155</v>
      </c>
      <c r="H347" s="62" t="s">
        <v>20</v>
      </c>
      <c r="I347" s="62" t="s">
        <v>156</v>
      </c>
      <c r="J347" s="62" t="s">
        <v>157</v>
      </c>
      <c r="K347" s="62">
        <v>706000</v>
      </c>
      <c r="L347" s="62">
        <v>0</v>
      </c>
      <c r="M347" s="62">
        <v>706000</v>
      </c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  <c r="IU347" s="63"/>
    </row>
    <row r="348" spans="1:255" s="11" customFormat="1" ht="15">
      <c r="A348" s="22" t="s">
        <v>21</v>
      </c>
      <c r="B348" s="22"/>
      <c r="C348" s="23" t="s">
        <v>17</v>
      </c>
      <c r="D348" s="23" t="s">
        <v>18</v>
      </c>
      <c r="E348" s="23" t="s">
        <v>19</v>
      </c>
      <c r="F348" s="23" t="s">
        <v>595</v>
      </c>
      <c r="G348" s="16" t="s">
        <v>596</v>
      </c>
      <c r="H348" s="16" t="s">
        <v>20</v>
      </c>
      <c r="I348" s="16" t="s">
        <v>402</v>
      </c>
      <c r="J348" s="16" t="s">
        <v>83</v>
      </c>
      <c r="K348" s="16">
        <v>706000</v>
      </c>
      <c r="L348" s="16">
        <v>0</v>
      </c>
      <c r="M348" s="16">
        <v>706000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s="11" customFormat="1" ht="15">
      <c r="A349" s="22" t="s">
        <v>246</v>
      </c>
      <c r="B349" s="22"/>
      <c r="C349" s="23" t="s">
        <v>17</v>
      </c>
      <c r="D349" s="23" t="s">
        <v>18</v>
      </c>
      <c r="E349" s="23" t="s">
        <v>19</v>
      </c>
      <c r="F349" s="23" t="s">
        <v>400</v>
      </c>
      <c r="G349" s="16" t="s">
        <v>401</v>
      </c>
      <c r="H349" s="16" t="s">
        <v>20</v>
      </c>
      <c r="I349" s="16" t="s">
        <v>402</v>
      </c>
      <c r="J349" s="16" t="s">
        <v>83</v>
      </c>
      <c r="K349" s="16">
        <v>706000</v>
      </c>
      <c r="L349" s="16">
        <v>302000</v>
      </c>
      <c r="M349" s="16">
        <v>1008000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s="11" customFormat="1" ht="15">
      <c r="A350" s="22" t="s">
        <v>21</v>
      </c>
      <c r="B350" s="22"/>
      <c r="C350" s="23" t="s">
        <v>17</v>
      </c>
      <c r="D350" s="23" t="s">
        <v>18</v>
      </c>
      <c r="E350" s="23" t="s">
        <v>19</v>
      </c>
      <c r="F350" s="23" t="s">
        <v>477</v>
      </c>
      <c r="G350" s="16" t="s">
        <v>478</v>
      </c>
      <c r="H350" s="16" t="s">
        <v>20</v>
      </c>
      <c r="I350" s="16" t="s">
        <v>479</v>
      </c>
      <c r="J350" s="16" t="s">
        <v>83</v>
      </c>
      <c r="K350" s="16">
        <v>1412000</v>
      </c>
      <c r="L350" s="16">
        <v>0</v>
      </c>
      <c r="M350" s="16">
        <v>1412000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s="64" customFormat="1" ht="15">
      <c r="A351" s="60" t="s">
        <v>246</v>
      </c>
      <c r="B351" s="60"/>
      <c r="C351" s="61" t="s">
        <v>17</v>
      </c>
      <c r="D351" s="61" t="s">
        <v>18</v>
      </c>
      <c r="E351" s="61" t="s">
        <v>19</v>
      </c>
      <c r="F351" s="61" t="s">
        <v>508</v>
      </c>
      <c r="G351" s="62" t="s">
        <v>509</v>
      </c>
      <c r="H351" s="62" t="s">
        <v>20</v>
      </c>
      <c r="I351" s="62" t="s">
        <v>510</v>
      </c>
      <c r="J351" s="62" t="s">
        <v>83</v>
      </c>
      <c r="K351" s="62">
        <v>706000</v>
      </c>
      <c r="L351" s="62">
        <v>706000</v>
      </c>
      <c r="M351" s="62">
        <v>1412000</v>
      </c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  <c r="IU351" s="63"/>
    </row>
    <row r="352" spans="1:255" s="11" customFormat="1" ht="15">
      <c r="A352" s="22" t="s">
        <v>45</v>
      </c>
      <c r="B352" s="22"/>
      <c r="C352" s="23" t="s">
        <v>17</v>
      </c>
      <c r="D352" s="23" t="s">
        <v>18</v>
      </c>
      <c r="E352" s="23" t="s">
        <v>19</v>
      </c>
      <c r="F352" s="23" t="s">
        <v>544</v>
      </c>
      <c r="G352" s="16" t="s">
        <v>366</v>
      </c>
      <c r="H352" s="16" t="s">
        <v>20</v>
      </c>
      <c r="I352" s="16" t="s">
        <v>227</v>
      </c>
      <c r="J352" s="16" t="s">
        <v>83</v>
      </c>
      <c r="K352" s="16">
        <v>2118000</v>
      </c>
      <c r="L352" s="16">
        <v>0</v>
      </c>
      <c r="M352" s="16">
        <v>2118000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s="53" customFormat="1" ht="15">
      <c r="A353" s="59" t="s">
        <v>45</v>
      </c>
      <c r="B353" s="59"/>
      <c r="C353" s="49" t="s">
        <v>17</v>
      </c>
      <c r="D353" s="49" t="s">
        <v>18</v>
      </c>
      <c r="E353" s="49" t="s">
        <v>19</v>
      </c>
      <c r="F353" s="49" t="s">
        <v>80</v>
      </c>
      <c r="G353" s="50" t="s">
        <v>81</v>
      </c>
      <c r="H353" s="50" t="s">
        <v>20</v>
      </c>
      <c r="I353" s="50" t="s">
        <v>82</v>
      </c>
      <c r="J353" s="50" t="s">
        <v>83</v>
      </c>
      <c r="K353" s="50">
        <v>2824000</v>
      </c>
      <c r="L353" s="50">
        <v>151000</v>
      </c>
      <c r="M353" s="50">
        <v>2975000</v>
      </c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  <c r="EY353" s="52"/>
      <c r="EZ353" s="52"/>
      <c r="FA353" s="52"/>
      <c r="FB353" s="52"/>
      <c r="FC353" s="52"/>
      <c r="FD353" s="52"/>
      <c r="FE353" s="52"/>
      <c r="FF353" s="52"/>
      <c r="FG353" s="52"/>
      <c r="FH353" s="52"/>
      <c r="FI353" s="52"/>
      <c r="FJ353" s="52"/>
      <c r="FK353" s="52"/>
      <c r="FL353" s="52"/>
      <c r="FM353" s="52"/>
      <c r="FN353" s="52"/>
      <c r="FO353" s="52"/>
      <c r="FP353" s="52"/>
      <c r="FQ353" s="52"/>
      <c r="FR353" s="52"/>
      <c r="FS353" s="52"/>
      <c r="FT353" s="52"/>
      <c r="FU353" s="52"/>
      <c r="FV353" s="52"/>
      <c r="FW353" s="52"/>
      <c r="FX353" s="52"/>
      <c r="FY353" s="52"/>
      <c r="FZ353" s="52"/>
      <c r="GA353" s="52"/>
      <c r="GB353" s="52"/>
      <c r="GC353" s="52"/>
      <c r="GD353" s="52"/>
      <c r="GE353" s="52"/>
      <c r="GF353" s="52"/>
      <c r="GG353" s="52"/>
      <c r="GH353" s="52"/>
      <c r="GI353" s="52"/>
      <c r="GJ353" s="52"/>
      <c r="GK353" s="52"/>
      <c r="GL353" s="52"/>
      <c r="GM353" s="52"/>
      <c r="GN353" s="52"/>
      <c r="GO353" s="52"/>
      <c r="GP353" s="52"/>
      <c r="GQ353" s="52"/>
      <c r="GR353" s="52"/>
      <c r="GS353" s="52"/>
      <c r="GT353" s="52"/>
      <c r="GU353" s="52"/>
      <c r="GV353" s="52"/>
      <c r="GW353" s="52"/>
      <c r="GX353" s="52"/>
      <c r="GY353" s="52"/>
      <c r="GZ353" s="52"/>
      <c r="HA353" s="52"/>
      <c r="HB353" s="52"/>
      <c r="HC353" s="52"/>
      <c r="HD353" s="52"/>
      <c r="HE353" s="52"/>
      <c r="HF353" s="52"/>
      <c r="HG353" s="52"/>
      <c r="HH353" s="52"/>
      <c r="HI353" s="52"/>
      <c r="HJ353" s="52"/>
      <c r="HK353" s="52"/>
      <c r="HL353" s="52"/>
      <c r="HM353" s="52"/>
      <c r="HN353" s="52"/>
      <c r="HO353" s="52"/>
      <c r="HP353" s="52"/>
      <c r="HQ353" s="52"/>
      <c r="HR353" s="52"/>
      <c r="HS353" s="52"/>
      <c r="HT353" s="52"/>
      <c r="HU353" s="52"/>
      <c r="HV353" s="52"/>
      <c r="HW353" s="52"/>
      <c r="HX353" s="52"/>
      <c r="HY353" s="52"/>
      <c r="HZ353" s="52"/>
      <c r="IA353" s="52"/>
      <c r="IB353" s="52"/>
      <c r="IC353" s="52"/>
      <c r="ID353" s="52"/>
      <c r="IE353" s="52"/>
      <c r="IF353" s="52"/>
      <c r="IG353" s="52"/>
      <c r="IH353" s="52"/>
      <c r="II353" s="52"/>
      <c r="IJ353" s="52"/>
      <c r="IK353" s="52"/>
      <c r="IL353" s="52"/>
      <c r="IM353" s="52"/>
      <c r="IN353" s="52"/>
      <c r="IO353" s="52"/>
      <c r="IP353" s="52"/>
      <c r="IQ353" s="52"/>
      <c r="IR353" s="52"/>
      <c r="IS353" s="52"/>
      <c r="IT353" s="52"/>
      <c r="IU353" s="52"/>
    </row>
    <row r="354" spans="1:255" s="11" customFormat="1" ht="15">
      <c r="A354" s="22" t="s">
        <v>45</v>
      </c>
      <c r="B354" s="22"/>
      <c r="C354" s="23" t="s">
        <v>17</v>
      </c>
      <c r="D354" s="23" t="s">
        <v>18</v>
      </c>
      <c r="E354" s="23" t="s">
        <v>19</v>
      </c>
      <c r="F354" s="23" t="s">
        <v>517</v>
      </c>
      <c r="G354" s="16" t="s">
        <v>518</v>
      </c>
      <c r="H354" s="16" t="s">
        <v>20</v>
      </c>
      <c r="I354" s="16" t="s">
        <v>519</v>
      </c>
      <c r="J354" s="16" t="s">
        <v>83</v>
      </c>
      <c r="K354" s="16">
        <v>3530000</v>
      </c>
      <c r="L354" s="16">
        <v>2881000</v>
      </c>
      <c r="M354" s="16">
        <v>6411000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s="11" customFormat="1" ht="15">
      <c r="A355" s="22" t="s">
        <v>45</v>
      </c>
      <c r="B355" s="22"/>
      <c r="C355" s="23" t="s">
        <v>17</v>
      </c>
      <c r="D355" s="23" t="s">
        <v>18</v>
      </c>
      <c r="E355" s="23" t="s">
        <v>19</v>
      </c>
      <c r="F355" s="23" t="s">
        <v>225</v>
      </c>
      <c r="G355" s="16" t="s">
        <v>226</v>
      </c>
      <c r="H355" s="16" t="s">
        <v>20</v>
      </c>
      <c r="I355" s="16" t="s">
        <v>227</v>
      </c>
      <c r="J355" s="16" t="s">
        <v>83</v>
      </c>
      <c r="K355" s="16">
        <v>4589000</v>
      </c>
      <c r="L355" s="16">
        <v>3914000</v>
      </c>
      <c r="M355" s="16">
        <v>8503000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s="11" customFormat="1" ht="15">
      <c r="A356" s="22" t="s">
        <v>45</v>
      </c>
      <c r="B356" s="22"/>
      <c r="C356" s="23" t="s">
        <v>17</v>
      </c>
      <c r="D356" s="23" t="s">
        <v>18</v>
      </c>
      <c r="E356" s="23" t="s">
        <v>19</v>
      </c>
      <c r="F356" s="23" t="s">
        <v>841</v>
      </c>
      <c r="G356" s="16" t="s">
        <v>842</v>
      </c>
      <c r="H356" s="16" t="s">
        <v>20</v>
      </c>
      <c r="I356" s="16" t="s">
        <v>510</v>
      </c>
      <c r="J356" s="16" t="s">
        <v>83</v>
      </c>
      <c r="K356" s="16">
        <v>3530000</v>
      </c>
      <c r="L356" s="16">
        <v>7771000</v>
      </c>
      <c r="M356" s="16">
        <v>11301000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s="11" customFormat="1" ht="15">
      <c r="A357" s="22" t="s">
        <v>45</v>
      </c>
      <c r="B357" s="22"/>
      <c r="C357" s="23" t="s">
        <v>17</v>
      </c>
      <c r="D357" s="23" t="s">
        <v>18</v>
      </c>
      <c r="E357" s="23" t="s">
        <v>19</v>
      </c>
      <c r="F357" s="23" t="s">
        <v>609</v>
      </c>
      <c r="G357" s="16" t="s">
        <v>610</v>
      </c>
      <c r="H357" s="16" t="s">
        <v>20</v>
      </c>
      <c r="I357" s="16" t="s">
        <v>611</v>
      </c>
      <c r="J357" s="16" t="s">
        <v>30</v>
      </c>
      <c r="K357" s="16">
        <v>708000</v>
      </c>
      <c r="L357" s="16">
        <v>0</v>
      </c>
      <c r="M357" s="16">
        <v>708000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s="11" customFormat="1" ht="15">
      <c r="A358" s="22" t="s">
        <v>26</v>
      </c>
      <c r="B358" s="22"/>
      <c r="C358" s="23" t="s">
        <v>17</v>
      </c>
      <c r="D358" s="23" t="s">
        <v>18</v>
      </c>
      <c r="E358" s="23" t="s">
        <v>19</v>
      </c>
      <c r="F358" s="23" t="s">
        <v>704</v>
      </c>
      <c r="G358" s="16" t="s">
        <v>53</v>
      </c>
      <c r="H358" s="16" t="s">
        <v>20</v>
      </c>
      <c r="I358" s="16" t="s">
        <v>29</v>
      </c>
      <c r="J358" s="16" t="s">
        <v>30</v>
      </c>
      <c r="K358" s="16">
        <v>708000</v>
      </c>
      <c r="L358" s="16">
        <v>0</v>
      </c>
      <c r="M358" s="16">
        <v>708000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s="11" customFormat="1" ht="15">
      <c r="A359" s="22" t="s">
        <v>26</v>
      </c>
      <c r="B359" s="22"/>
      <c r="C359" s="23" t="s">
        <v>17</v>
      </c>
      <c r="D359" s="23" t="s">
        <v>18</v>
      </c>
      <c r="E359" s="23" t="s">
        <v>19</v>
      </c>
      <c r="F359" s="23" t="s">
        <v>835</v>
      </c>
      <c r="G359" s="16" t="s">
        <v>836</v>
      </c>
      <c r="H359" s="16" t="s">
        <v>20</v>
      </c>
      <c r="I359" s="16" t="s">
        <v>837</v>
      </c>
      <c r="J359" s="16" t="s">
        <v>30</v>
      </c>
      <c r="K359" s="16">
        <v>1348000</v>
      </c>
      <c r="L359" s="16">
        <v>334000</v>
      </c>
      <c r="M359" s="16">
        <v>1682000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s="11" customFormat="1" ht="15">
      <c r="A360" s="22" t="s">
        <v>26</v>
      </c>
      <c r="B360" s="22"/>
      <c r="C360" s="23" t="s">
        <v>17</v>
      </c>
      <c r="D360" s="23" t="s">
        <v>18</v>
      </c>
      <c r="E360" s="23" t="s">
        <v>19</v>
      </c>
      <c r="F360" s="23" t="s">
        <v>480</v>
      </c>
      <c r="G360" s="16" t="s">
        <v>481</v>
      </c>
      <c r="H360" s="16" t="s">
        <v>20</v>
      </c>
      <c r="I360" s="16" t="s">
        <v>29</v>
      </c>
      <c r="J360" s="16" t="s">
        <v>30</v>
      </c>
      <c r="K360" s="16">
        <v>2478000</v>
      </c>
      <c r="L360" s="16">
        <v>300000</v>
      </c>
      <c r="M360" s="16">
        <v>2778000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s="11" customFormat="1" ht="15">
      <c r="A361" s="22" t="s">
        <v>26</v>
      </c>
      <c r="B361" s="22"/>
      <c r="C361" s="23" t="s">
        <v>17</v>
      </c>
      <c r="D361" s="23" t="s">
        <v>18</v>
      </c>
      <c r="E361" s="23" t="s">
        <v>19</v>
      </c>
      <c r="F361" s="23" t="s">
        <v>27</v>
      </c>
      <c r="G361" s="16" t="s">
        <v>28</v>
      </c>
      <c r="H361" s="16" t="s">
        <v>20</v>
      </c>
      <c r="I361" s="16" t="s">
        <v>29</v>
      </c>
      <c r="J361" s="16" t="s">
        <v>30</v>
      </c>
      <c r="K361" s="16">
        <v>3894000</v>
      </c>
      <c r="L361" s="16">
        <v>0</v>
      </c>
      <c r="M361" s="16">
        <v>3894000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s="11" customFormat="1" ht="15">
      <c r="A362" s="22" t="s">
        <v>26</v>
      </c>
      <c r="B362" s="22"/>
      <c r="C362" s="23" t="s">
        <v>17</v>
      </c>
      <c r="D362" s="23" t="s">
        <v>18</v>
      </c>
      <c r="E362" s="23" t="s">
        <v>19</v>
      </c>
      <c r="F362" s="23" t="s">
        <v>728</v>
      </c>
      <c r="G362" s="16" t="s">
        <v>359</v>
      </c>
      <c r="H362" s="16" t="s">
        <v>20</v>
      </c>
      <c r="I362" s="16" t="s">
        <v>29</v>
      </c>
      <c r="J362" s="16" t="s">
        <v>30</v>
      </c>
      <c r="K362" s="16">
        <v>4956000</v>
      </c>
      <c r="L362" s="16">
        <v>0</v>
      </c>
      <c r="M362" s="16">
        <v>4956000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s="11" customFormat="1" ht="15">
      <c r="A363" s="22" t="s">
        <v>26</v>
      </c>
      <c r="B363" s="22"/>
      <c r="C363" s="23" t="s">
        <v>17</v>
      </c>
      <c r="D363" s="23" t="s">
        <v>18</v>
      </c>
      <c r="E363" s="23" t="s">
        <v>19</v>
      </c>
      <c r="F363" s="23" t="s">
        <v>654</v>
      </c>
      <c r="G363" s="16" t="s">
        <v>655</v>
      </c>
      <c r="H363" s="16" t="s">
        <v>20</v>
      </c>
      <c r="I363" s="16" t="s">
        <v>29</v>
      </c>
      <c r="J363" s="16" t="s">
        <v>30</v>
      </c>
      <c r="K363" s="16">
        <v>6018000</v>
      </c>
      <c r="L363" s="16">
        <v>768000</v>
      </c>
      <c r="M363" s="16">
        <v>6786000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s="11" customFormat="1" ht="15">
      <c r="A364" s="22" t="s">
        <v>45</v>
      </c>
      <c r="B364" s="22"/>
      <c r="C364" s="23" t="s">
        <v>17</v>
      </c>
      <c r="D364" s="23" t="s">
        <v>18</v>
      </c>
      <c r="E364" s="23" t="s">
        <v>19</v>
      </c>
      <c r="F364" s="23" t="s">
        <v>878</v>
      </c>
      <c r="G364" s="16" t="s">
        <v>879</v>
      </c>
      <c r="H364" s="16" t="s">
        <v>20</v>
      </c>
      <c r="I364" s="16" t="s">
        <v>166</v>
      </c>
      <c r="J364" s="16" t="s">
        <v>167</v>
      </c>
      <c r="K364" s="16">
        <v>1323000</v>
      </c>
      <c r="L364" s="16">
        <v>4527000</v>
      </c>
      <c r="M364" s="16">
        <v>5850000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11" customFormat="1" ht="15">
      <c r="A365" s="22" t="s">
        <v>45</v>
      </c>
      <c r="B365" s="22"/>
      <c r="C365" s="23" t="s">
        <v>17</v>
      </c>
      <c r="D365" s="23" t="s">
        <v>18</v>
      </c>
      <c r="E365" s="23" t="s">
        <v>19</v>
      </c>
      <c r="F365" s="23" t="s">
        <v>164</v>
      </c>
      <c r="G365" s="16" t="s">
        <v>165</v>
      </c>
      <c r="H365" s="16" t="s">
        <v>20</v>
      </c>
      <c r="I365" s="16" t="s">
        <v>166</v>
      </c>
      <c r="J365" s="16" t="s">
        <v>167</v>
      </c>
      <c r="K365" s="16">
        <v>1323000</v>
      </c>
      <c r="L365" s="16">
        <v>4527000</v>
      </c>
      <c r="M365" s="16">
        <v>10800000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11" customFormat="1" ht="15">
      <c r="A366" s="22" t="s">
        <v>45</v>
      </c>
      <c r="B366" s="22"/>
      <c r="C366" s="23" t="s">
        <v>17</v>
      </c>
      <c r="D366" s="23" t="s">
        <v>18</v>
      </c>
      <c r="E366" s="23" t="s">
        <v>19</v>
      </c>
      <c r="F366" s="23" t="s">
        <v>355</v>
      </c>
      <c r="G366" s="16" t="s">
        <v>356</v>
      </c>
      <c r="H366" s="16" t="s">
        <v>20</v>
      </c>
      <c r="I366" s="16" t="s">
        <v>166</v>
      </c>
      <c r="J366" s="16" t="s">
        <v>167</v>
      </c>
      <c r="K366" s="16">
        <v>1323000</v>
      </c>
      <c r="L366" s="16">
        <v>4527000</v>
      </c>
      <c r="M366" s="16">
        <v>5850000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11" customFormat="1" ht="15">
      <c r="A367" s="22" t="s">
        <v>45</v>
      </c>
      <c r="B367" s="22"/>
      <c r="C367" s="23" t="s">
        <v>17</v>
      </c>
      <c r="D367" s="23" t="s">
        <v>18</v>
      </c>
      <c r="E367" s="23" t="s">
        <v>19</v>
      </c>
      <c r="F367" s="23" t="s">
        <v>848</v>
      </c>
      <c r="G367" s="16" t="s">
        <v>849</v>
      </c>
      <c r="H367" s="16" t="s">
        <v>20</v>
      </c>
      <c r="I367" s="16" t="s">
        <v>166</v>
      </c>
      <c r="J367" s="16" t="s">
        <v>167</v>
      </c>
      <c r="K367" s="16">
        <v>1323000</v>
      </c>
      <c r="L367" s="16">
        <v>9477000</v>
      </c>
      <c r="M367" s="16">
        <v>10800000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s="64" customFormat="1" ht="26.25">
      <c r="A368" s="60" t="s">
        <v>21</v>
      </c>
      <c r="B368" s="60"/>
      <c r="C368" s="61" t="s">
        <v>17</v>
      </c>
      <c r="D368" s="61" t="s">
        <v>18</v>
      </c>
      <c r="E368" s="61" t="s">
        <v>19</v>
      </c>
      <c r="F368" s="61" t="s">
        <v>111</v>
      </c>
      <c r="G368" s="62" t="s">
        <v>112</v>
      </c>
      <c r="H368" s="62" t="s">
        <v>20</v>
      </c>
      <c r="I368" s="62" t="s">
        <v>113</v>
      </c>
      <c r="J368" s="62" t="s">
        <v>114</v>
      </c>
      <c r="K368" s="62">
        <v>710000</v>
      </c>
      <c r="L368" s="62">
        <v>0</v>
      </c>
      <c r="M368" s="62">
        <v>710000</v>
      </c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  <c r="IU368" s="63"/>
    </row>
    <row r="369" spans="1:255" s="11" customFormat="1" ht="26.25">
      <c r="A369" s="22" t="s">
        <v>139</v>
      </c>
      <c r="B369" s="22"/>
      <c r="C369" s="23" t="s">
        <v>17</v>
      </c>
      <c r="D369" s="23" t="s">
        <v>18</v>
      </c>
      <c r="E369" s="23" t="s">
        <v>19</v>
      </c>
      <c r="F369" s="23" t="s">
        <v>140</v>
      </c>
      <c r="G369" s="16" t="s">
        <v>141</v>
      </c>
      <c r="H369" s="16" t="s">
        <v>20</v>
      </c>
      <c r="I369" s="16" t="s">
        <v>142</v>
      </c>
      <c r="J369" s="16" t="s">
        <v>114</v>
      </c>
      <c r="K369" s="16">
        <v>710000</v>
      </c>
      <c r="L369" s="16">
        <v>0</v>
      </c>
      <c r="M369" s="16">
        <v>710000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s="11" customFormat="1" ht="26.25">
      <c r="A370" s="22" t="s">
        <v>139</v>
      </c>
      <c r="B370" s="22"/>
      <c r="C370" s="23" t="s">
        <v>17</v>
      </c>
      <c r="D370" s="23" t="s">
        <v>18</v>
      </c>
      <c r="E370" s="23" t="s">
        <v>19</v>
      </c>
      <c r="F370" s="23" t="s">
        <v>368</v>
      </c>
      <c r="G370" s="16" t="s">
        <v>369</v>
      </c>
      <c r="H370" s="16" t="s">
        <v>20</v>
      </c>
      <c r="I370" s="16" t="s">
        <v>370</v>
      </c>
      <c r="J370" s="16" t="s">
        <v>114</v>
      </c>
      <c r="K370" s="16">
        <v>710000</v>
      </c>
      <c r="L370" s="16">
        <v>0</v>
      </c>
      <c r="M370" s="16">
        <v>710000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s="11" customFormat="1" ht="26.25">
      <c r="A371" s="22" t="s">
        <v>21</v>
      </c>
      <c r="B371" s="22"/>
      <c r="C371" s="23" t="s">
        <v>17</v>
      </c>
      <c r="D371" s="23" t="s">
        <v>18</v>
      </c>
      <c r="E371" s="23" t="s">
        <v>19</v>
      </c>
      <c r="F371" s="23" t="s">
        <v>709</v>
      </c>
      <c r="G371" s="16" t="s">
        <v>592</v>
      </c>
      <c r="H371" s="16" t="s">
        <v>20</v>
      </c>
      <c r="I371" s="16" t="s">
        <v>710</v>
      </c>
      <c r="J371" s="16" t="s">
        <v>114</v>
      </c>
      <c r="K371" s="16">
        <v>710000</v>
      </c>
      <c r="L371" s="16">
        <v>0</v>
      </c>
      <c r="M371" s="16">
        <v>710000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s="53" customFormat="1" ht="26.25">
      <c r="A372" s="59" t="s">
        <v>45</v>
      </c>
      <c r="B372" s="59"/>
      <c r="C372" s="49" t="s">
        <v>17</v>
      </c>
      <c r="D372" s="49" t="s">
        <v>18</v>
      </c>
      <c r="E372" s="49" t="s">
        <v>19</v>
      </c>
      <c r="F372" s="49" t="s">
        <v>940</v>
      </c>
      <c r="G372" s="50" t="s">
        <v>941</v>
      </c>
      <c r="H372" s="50" t="s">
        <v>20</v>
      </c>
      <c r="I372" s="50" t="s">
        <v>370</v>
      </c>
      <c r="J372" s="50" t="s">
        <v>114</v>
      </c>
      <c r="K372" s="50">
        <v>710000</v>
      </c>
      <c r="L372" s="50">
        <v>298000</v>
      </c>
      <c r="M372" s="50">
        <v>1008000</v>
      </c>
      <c r="N372" s="52" t="s">
        <v>974</v>
      </c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2"/>
      <c r="HM372" s="52"/>
      <c r="HN372" s="52"/>
      <c r="HO372" s="52"/>
      <c r="HP372" s="52"/>
      <c r="HQ372" s="52"/>
      <c r="HR372" s="52"/>
      <c r="HS372" s="52"/>
      <c r="HT372" s="52"/>
      <c r="HU372" s="52"/>
      <c r="HV372" s="52"/>
      <c r="HW372" s="52"/>
      <c r="HX372" s="52"/>
      <c r="HY372" s="52"/>
      <c r="HZ372" s="52"/>
      <c r="IA372" s="52"/>
      <c r="IB372" s="52"/>
      <c r="IC372" s="52"/>
      <c r="ID372" s="52"/>
      <c r="IE372" s="52"/>
      <c r="IF372" s="52"/>
      <c r="IG372" s="52"/>
      <c r="IH372" s="52"/>
      <c r="II372" s="52"/>
      <c r="IJ372" s="52"/>
      <c r="IK372" s="52"/>
      <c r="IL372" s="52"/>
      <c r="IM372" s="52"/>
      <c r="IN372" s="52"/>
      <c r="IO372" s="52"/>
      <c r="IP372" s="52"/>
      <c r="IQ372" s="52"/>
      <c r="IR372" s="52"/>
      <c r="IS372" s="52"/>
      <c r="IT372" s="52"/>
      <c r="IU372" s="52"/>
    </row>
    <row r="373" spans="1:255" s="11" customFormat="1" ht="26.25">
      <c r="A373" s="22" t="s">
        <v>139</v>
      </c>
      <c r="B373" s="22"/>
      <c r="C373" s="23" t="s">
        <v>17</v>
      </c>
      <c r="D373" s="23" t="s">
        <v>18</v>
      </c>
      <c r="E373" s="23" t="s">
        <v>19</v>
      </c>
      <c r="F373" s="23" t="s">
        <v>829</v>
      </c>
      <c r="G373" s="16" t="s">
        <v>830</v>
      </c>
      <c r="H373" s="16" t="s">
        <v>20</v>
      </c>
      <c r="I373" s="16" t="s">
        <v>370</v>
      </c>
      <c r="J373" s="16" t="s">
        <v>114</v>
      </c>
      <c r="K373" s="16">
        <v>1065000</v>
      </c>
      <c r="L373" s="16">
        <v>0</v>
      </c>
      <c r="M373" s="16">
        <v>1065000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s="11" customFormat="1" ht="26.25">
      <c r="A374" s="22" t="s">
        <v>21</v>
      </c>
      <c r="B374" s="22"/>
      <c r="C374" s="23" t="s">
        <v>17</v>
      </c>
      <c r="D374" s="23" t="s">
        <v>18</v>
      </c>
      <c r="E374" s="23" t="s">
        <v>19</v>
      </c>
      <c r="F374" s="23" t="s">
        <v>843</v>
      </c>
      <c r="G374" s="16" t="s">
        <v>844</v>
      </c>
      <c r="H374" s="16" t="s">
        <v>20</v>
      </c>
      <c r="I374" s="16" t="s">
        <v>370</v>
      </c>
      <c r="J374" s="16" t="s">
        <v>114</v>
      </c>
      <c r="K374" s="16">
        <v>1065000</v>
      </c>
      <c r="L374" s="16">
        <v>0</v>
      </c>
      <c r="M374" s="16">
        <v>1065000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s="64" customFormat="1" ht="26.25">
      <c r="A375" s="60" t="s">
        <v>45</v>
      </c>
      <c r="B375" s="60"/>
      <c r="C375" s="61" t="s">
        <v>17</v>
      </c>
      <c r="D375" s="61" t="s">
        <v>18</v>
      </c>
      <c r="E375" s="61" t="s">
        <v>19</v>
      </c>
      <c r="F375" s="61" t="s">
        <v>218</v>
      </c>
      <c r="G375" s="62" t="s">
        <v>219</v>
      </c>
      <c r="H375" s="62" t="s">
        <v>20</v>
      </c>
      <c r="I375" s="62" t="s">
        <v>113</v>
      </c>
      <c r="J375" s="62" t="s">
        <v>114</v>
      </c>
      <c r="K375" s="62">
        <v>1420000</v>
      </c>
      <c r="L375" s="62">
        <v>344000</v>
      </c>
      <c r="M375" s="62">
        <v>1764000</v>
      </c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  <c r="IU375" s="63"/>
    </row>
    <row r="376" spans="1:255" s="11" customFormat="1" ht="15">
      <c r="A376" s="22" t="s">
        <v>246</v>
      </c>
      <c r="B376" s="22"/>
      <c r="C376" s="23" t="s">
        <v>17</v>
      </c>
      <c r="D376" s="23" t="s">
        <v>18</v>
      </c>
      <c r="E376" s="23" t="s">
        <v>19</v>
      </c>
      <c r="F376" s="23" t="s">
        <v>860</v>
      </c>
      <c r="G376" s="16" t="s">
        <v>861</v>
      </c>
      <c r="H376" s="16" t="s">
        <v>20</v>
      </c>
      <c r="I376" s="16" t="s">
        <v>710</v>
      </c>
      <c r="J376" s="16" t="s">
        <v>114</v>
      </c>
      <c r="K376" s="16">
        <v>1065000</v>
      </c>
      <c r="L376" s="16">
        <v>699000</v>
      </c>
      <c r="M376" s="16">
        <v>1764000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s="64" customFormat="1" ht="26.25">
      <c r="A377" s="60" t="s">
        <v>45</v>
      </c>
      <c r="B377" s="60"/>
      <c r="C377" s="61" t="s">
        <v>17</v>
      </c>
      <c r="D377" s="61" t="s">
        <v>18</v>
      </c>
      <c r="E377" s="61" t="s">
        <v>19</v>
      </c>
      <c r="F377" s="61" t="s">
        <v>403</v>
      </c>
      <c r="G377" s="62" t="s">
        <v>404</v>
      </c>
      <c r="H377" s="62" t="s">
        <v>20</v>
      </c>
      <c r="I377" s="62" t="s">
        <v>113</v>
      </c>
      <c r="J377" s="62" t="s">
        <v>114</v>
      </c>
      <c r="K377" s="62">
        <v>1775000</v>
      </c>
      <c r="L377" s="62">
        <v>871000</v>
      </c>
      <c r="M377" s="62">
        <v>2646000</v>
      </c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  <c r="IU377" s="63"/>
    </row>
    <row r="378" spans="1:255" s="11" customFormat="1" ht="26.25">
      <c r="A378" s="22" t="s">
        <v>26</v>
      </c>
      <c r="B378" s="22"/>
      <c r="C378" s="23" t="s">
        <v>17</v>
      </c>
      <c r="D378" s="23" t="s">
        <v>18</v>
      </c>
      <c r="E378" s="23" t="s">
        <v>19</v>
      </c>
      <c r="F378" s="23" t="s">
        <v>162</v>
      </c>
      <c r="G378" s="16" t="s">
        <v>163</v>
      </c>
      <c r="H378" s="16" t="s">
        <v>20</v>
      </c>
      <c r="I378" s="16" t="s">
        <v>142</v>
      </c>
      <c r="J378" s="16" t="s">
        <v>114</v>
      </c>
      <c r="K378" s="16">
        <v>2130000</v>
      </c>
      <c r="L378" s="16">
        <v>1053000</v>
      </c>
      <c r="M378" s="16">
        <v>3183000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s="11" customFormat="1" ht="26.25">
      <c r="A379" s="22" t="s">
        <v>26</v>
      </c>
      <c r="B379" s="22"/>
      <c r="C379" s="23" t="s">
        <v>17</v>
      </c>
      <c r="D379" s="23" t="s">
        <v>18</v>
      </c>
      <c r="E379" s="23" t="s">
        <v>19</v>
      </c>
      <c r="F379" s="23" t="s">
        <v>769</v>
      </c>
      <c r="G379" s="16" t="s">
        <v>770</v>
      </c>
      <c r="H379" s="16" t="s">
        <v>20</v>
      </c>
      <c r="I379" s="16" t="s">
        <v>370</v>
      </c>
      <c r="J379" s="16" t="s">
        <v>114</v>
      </c>
      <c r="K379" s="16">
        <v>3195000</v>
      </c>
      <c r="L379" s="16">
        <v>111000</v>
      </c>
      <c r="M379" s="16">
        <v>3306000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s="11" customFormat="1" ht="26.25">
      <c r="A380" s="22" t="s">
        <v>246</v>
      </c>
      <c r="B380" s="22"/>
      <c r="C380" s="23" t="s">
        <v>17</v>
      </c>
      <c r="D380" s="23" t="s">
        <v>18</v>
      </c>
      <c r="E380" s="23" t="s">
        <v>19</v>
      </c>
      <c r="F380" s="23" t="s">
        <v>805</v>
      </c>
      <c r="G380" s="16" t="s">
        <v>806</v>
      </c>
      <c r="H380" s="16" t="s">
        <v>20</v>
      </c>
      <c r="I380" s="16" t="s">
        <v>370</v>
      </c>
      <c r="J380" s="16" t="s">
        <v>114</v>
      </c>
      <c r="K380" s="16">
        <v>3905000</v>
      </c>
      <c r="L380" s="16">
        <v>111000</v>
      </c>
      <c r="M380" s="16">
        <v>4016000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s="11" customFormat="1" ht="26.25">
      <c r="A381" s="22" t="s">
        <v>26</v>
      </c>
      <c r="B381" s="22"/>
      <c r="C381" s="23" t="s">
        <v>17</v>
      </c>
      <c r="D381" s="23" t="s">
        <v>18</v>
      </c>
      <c r="E381" s="23" t="s">
        <v>19</v>
      </c>
      <c r="F381" s="23" t="s">
        <v>733</v>
      </c>
      <c r="G381" s="16" t="s">
        <v>734</v>
      </c>
      <c r="H381" s="16" t="s">
        <v>20</v>
      </c>
      <c r="I381" s="16" t="s">
        <v>370</v>
      </c>
      <c r="J381" s="16" t="s">
        <v>114</v>
      </c>
      <c r="K381" s="16">
        <v>3905000</v>
      </c>
      <c r="L381" s="16">
        <v>344000</v>
      </c>
      <c r="M381" s="16">
        <v>4249000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s="11" customFormat="1" ht="26.25">
      <c r="A382" s="22" t="s">
        <v>26</v>
      </c>
      <c r="B382" s="22"/>
      <c r="C382" s="23" t="s">
        <v>17</v>
      </c>
      <c r="D382" s="23" t="s">
        <v>18</v>
      </c>
      <c r="E382" s="23" t="s">
        <v>19</v>
      </c>
      <c r="F382" s="23" t="s">
        <v>803</v>
      </c>
      <c r="G382" s="16" t="s">
        <v>804</v>
      </c>
      <c r="H382" s="16" t="s">
        <v>20</v>
      </c>
      <c r="I382" s="16" t="s">
        <v>370</v>
      </c>
      <c r="J382" s="16" t="s">
        <v>114</v>
      </c>
      <c r="K382" s="16">
        <v>6390000</v>
      </c>
      <c r="L382" s="16">
        <v>1108000</v>
      </c>
      <c r="M382" s="16">
        <v>7498000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s="11" customFormat="1" ht="15">
      <c r="A383" s="22" t="s">
        <v>139</v>
      </c>
      <c r="B383" s="22"/>
      <c r="C383" s="23" t="s">
        <v>17</v>
      </c>
      <c r="D383" s="23" t="s">
        <v>18</v>
      </c>
      <c r="E383" s="23" t="s">
        <v>19</v>
      </c>
      <c r="F383" s="23" t="s">
        <v>222</v>
      </c>
      <c r="G383" s="16" t="s">
        <v>223</v>
      </c>
      <c r="H383" s="16" t="s">
        <v>20</v>
      </c>
      <c r="I383" s="16" t="s">
        <v>224</v>
      </c>
      <c r="J383" s="16" t="s">
        <v>173</v>
      </c>
      <c r="K383" s="16">
        <v>1065000</v>
      </c>
      <c r="L383" s="16">
        <v>0</v>
      </c>
      <c r="M383" s="16">
        <v>1065000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s="53" customFormat="1" ht="15">
      <c r="A384" s="59" t="s">
        <v>21</v>
      </c>
      <c r="B384" s="59"/>
      <c r="C384" s="49" t="s">
        <v>17</v>
      </c>
      <c r="D384" s="49" t="s">
        <v>18</v>
      </c>
      <c r="E384" s="49" t="s">
        <v>19</v>
      </c>
      <c r="F384" s="49" t="s">
        <v>410</v>
      </c>
      <c r="G384" s="50" t="s">
        <v>411</v>
      </c>
      <c r="H384" s="50" t="s">
        <v>20</v>
      </c>
      <c r="I384" s="50" t="s">
        <v>224</v>
      </c>
      <c r="J384" s="50" t="s">
        <v>173</v>
      </c>
      <c r="K384" s="50">
        <v>1065000</v>
      </c>
      <c r="L384" s="50">
        <v>0</v>
      </c>
      <c r="M384" s="50">
        <v>1065000</v>
      </c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2"/>
      <c r="HM384" s="52"/>
      <c r="HN384" s="52"/>
      <c r="HO384" s="52"/>
      <c r="HP384" s="52"/>
      <c r="HQ384" s="52"/>
      <c r="HR384" s="52"/>
      <c r="HS384" s="52"/>
      <c r="HT384" s="52"/>
      <c r="HU384" s="52"/>
      <c r="HV384" s="52"/>
      <c r="HW384" s="52"/>
      <c r="HX384" s="52"/>
      <c r="HY384" s="52"/>
      <c r="HZ384" s="52"/>
      <c r="IA384" s="52"/>
      <c r="IB384" s="52"/>
      <c r="IC384" s="52"/>
      <c r="ID384" s="52"/>
      <c r="IE384" s="52"/>
      <c r="IF384" s="52"/>
      <c r="IG384" s="52"/>
      <c r="IH384" s="52"/>
      <c r="II384" s="52"/>
      <c r="IJ384" s="52"/>
      <c r="IK384" s="52"/>
      <c r="IL384" s="52"/>
      <c r="IM384" s="52"/>
      <c r="IN384" s="52"/>
      <c r="IO384" s="52"/>
      <c r="IP384" s="52"/>
      <c r="IQ384" s="52"/>
      <c r="IR384" s="52"/>
      <c r="IS384" s="52"/>
      <c r="IT384" s="52"/>
      <c r="IU384" s="52"/>
    </row>
    <row r="385" spans="1:255" s="11" customFormat="1" ht="15">
      <c r="A385" s="22" t="s">
        <v>139</v>
      </c>
      <c r="B385" s="22"/>
      <c r="C385" s="23" t="s">
        <v>17</v>
      </c>
      <c r="D385" s="23" t="s">
        <v>18</v>
      </c>
      <c r="E385" s="23" t="s">
        <v>19</v>
      </c>
      <c r="F385" s="23" t="s">
        <v>753</v>
      </c>
      <c r="G385" s="16" t="s">
        <v>754</v>
      </c>
      <c r="H385" s="16" t="s">
        <v>20</v>
      </c>
      <c r="I385" s="16" t="s">
        <v>441</v>
      </c>
      <c r="J385" s="16" t="s">
        <v>173</v>
      </c>
      <c r="K385" s="16">
        <v>1065000</v>
      </c>
      <c r="L385" s="16">
        <v>0</v>
      </c>
      <c r="M385" s="16">
        <v>1065000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s="11" customFormat="1" ht="15">
      <c r="A386" s="22" t="s">
        <v>45</v>
      </c>
      <c r="B386" s="22"/>
      <c r="C386" s="23" t="s">
        <v>17</v>
      </c>
      <c r="D386" s="23" t="s">
        <v>18</v>
      </c>
      <c r="E386" s="23" t="s">
        <v>19</v>
      </c>
      <c r="F386" s="23" t="s">
        <v>439</v>
      </c>
      <c r="G386" s="16" t="s">
        <v>440</v>
      </c>
      <c r="H386" s="16" t="s">
        <v>20</v>
      </c>
      <c r="I386" s="16" t="s">
        <v>441</v>
      </c>
      <c r="J386" s="16" t="s">
        <v>173</v>
      </c>
      <c r="K386" s="16">
        <v>710000</v>
      </c>
      <c r="L386" s="16">
        <v>702000</v>
      </c>
      <c r="M386" s="16">
        <v>1412000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s="11" customFormat="1" ht="15">
      <c r="A387" s="22" t="s">
        <v>26</v>
      </c>
      <c r="B387" s="22"/>
      <c r="C387" s="23" t="s">
        <v>17</v>
      </c>
      <c r="D387" s="23" t="s">
        <v>18</v>
      </c>
      <c r="E387" s="23" t="s">
        <v>19</v>
      </c>
      <c r="F387" s="23" t="s">
        <v>264</v>
      </c>
      <c r="G387" s="16" t="s">
        <v>265</v>
      </c>
      <c r="H387" s="16" t="s">
        <v>20</v>
      </c>
      <c r="I387" s="16" t="s">
        <v>266</v>
      </c>
      <c r="J387" s="16" t="s">
        <v>173</v>
      </c>
      <c r="K387" s="16">
        <v>5680000</v>
      </c>
      <c r="L387" s="16">
        <v>1452000</v>
      </c>
      <c r="M387" s="16">
        <v>7132000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s="11" customFormat="1" ht="26.25">
      <c r="A388" s="22" t="s">
        <v>45</v>
      </c>
      <c r="B388" s="22"/>
      <c r="C388" s="23" t="s">
        <v>17</v>
      </c>
      <c r="D388" s="23" t="s">
        <v>18</v>
      </c>
      <c r="E388" s="23" t="s">
        <v>19</v>
      </c>
      <c r="F388" s="23" t="s">
        <v>170</v>
      </c>
      <c r="G388" s="16" t="s">
        <v>171</v>
      </c>
      <c r="H388" s="16" t="s">
        <v>20</v>
      </c>
      <c r="I388" s="16" t="s">
        <v>172</v>
      </c>
      <c r="J388" s="16" t="s">
        <v>173</v>
      </c>
      <c r="K388" s="16">
        <v>1775000</v>
      </c>
      <c r="L388" s="16">
        <v>7638000</v>
      </c>
      <c r="M388" s="16">
        <v>9413000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64" customFormat="1" ht="15">
      <c r="A389" s="60" t="s">
        <v>45</v>
      </c>
      <c r="B389" s="60"/>
      <c r="C389" s="61" t="s">
        <v>17</v>
      </c>
      <c r="D389" s="61" t="s">
        <v>18</v>
      </c>
      <c r="E389" s="61" t="s">
        <v>19</v>
      </c>
      <c r="F389" s="61" t="s">
        <v>723</v>
      </c>
      <c r="G389" s="62" t="s">
        <v>724</v>
      </c>
      <c r="H389" s="62" t="s">
        <v>20</v>
      </c>
      <c r="I389" s="62" t="s">
        <v>725</v>
      </c>
      <c r="J389" s="62" t="s">
        <v>63</v>
      </c>
      <c r="K389" s="62">
        <v>706000</v>
      </c>
      <c r="L389" s="62">
        <v>0</v>
      </c>
      <c r="M389" s="62">
        <v>706000</v>
      </c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  <c r="IU389" s="63"/>
    </row>
    <row r="390" spans="1:255" s="64" customFormat="1" ht="15">
      <c r="A390" s="60" t="s">
        <v>100</v>
      </c>
      <c r="B390" s="60"/>
      <c r="C390" s="61" t="s">
        <v>17</v>
      </c>
      <c r="D390" s="61" t="s">
        <v>18</v>
      </c>
      <c r="E390" s="61" t="s">
        <v>19</v>
      </c>
      <c r="F390" s="61"/>
      <c r="G390" s="62" t="s">
        <v>873</v>
      </c>
      <c r="H390" s="62" t="s">
        <v>20</v>
      </c>
      <c r="I390" s="62" t="s">
        <v>148</v>
      </c>
      <c r="J390" s="62" t="s">
        <v>63</v>
      </c>
      <c r="K390" s="62">
        <v>706000</v>
      </c>
      <c r="L390" s="62">
        <v>0</v>
      </c>
      <c r="M390" s="62">
        <v>706000</v>
      </c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  <c r="IU390" s="63"/>
    </row>
    <row r="391" spans="1:255" s="11" customFormat="1" ht="15">
      <c r="A391" s="22" t="s">
        <v>21</v>
      </c>
      <c r="B391" s="22"/>
      <c r="C391" s="23" t="s">
        <v>17</v>
      </c>
      <c r="D391" s="23" t="s">
        <v>18</v>
      </c>
      <c r="E391" s="23" t="s">
        <v>19</v>
      </c>
      <c r="F391" s="23" t="s">
        <v>420</v>
      </c>
      <c r="G391" s="16" t="s">
        <v>421</v>
      </c>
      <c r="H391" s="16" t="s">
        <v>20</v>
      </c>
      <c r="I391" s="16" t="s">
        <v>148</v>
      </c>
      <c r="J391" s="16" t="s">
        <v>63</v>
      </c>
      <c r="K391" s="16">
        <v>1059000</v>
      </c>
      <c r="L391" s="16">
        <v>0</v>
      </c>
      <c r="M391" s="16">
        <v>1059000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s="11" customFormat="1" ht="15">
      <c r="A392" s="22" t="s">
        <v>21</v>
      </c>
      <c r="B392" s="22"/>
      <c r="C392" s="23" t="s">
        <v>17</v>
      </c>
      <c r="D392" s="23" t="s">
        <v>18</v>
      </c>
      <c r="E392" s="23" t="s">
        <v>19</v>
      </c>
      <c r="F392" s="23" t="s">
        <v>712</v>
      </c>
      <c r="G392" s="16" t="s">
        <v>713</v>
      </c>
      <c r="H392" s="16" t="s">
        <v>20</v>
      </c>
      <c r="I392" s="16" t="s">
        <v>148</v>
      </c>
      <c r="J392" s="16" t="s">
        <v>63</v>
      </c>
      <c r="K392" s="16">
        <v>1059000</v>
      </c>
      <c r="L392" s="16">
        <v>0</v>
      </c>
      <c r="M392" s="16">
        <v>1059000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s="64" customFormat="1" ht="15">
      <c r="A393" s="60" t="s">
        <v>45</v>
      </c>
      <c r="B393" s="60"/>
      <c r="C393" s="61" t="s">
        <v>17</v>
      </c>
      <c r="D393" s="61" t="s">
        <v>18</v>
      </c>
      <c r="E393" s="61" t="s">
        <v>19</v>
      </c>
      <c r="F393" s="61" t="s">
        <v>146</v>
      </c>
      <c r="G393" s="62" t="s">
        <v>147</v>
      </c>
      <c r="H393" s="62" t="s">
        <v>20</v>
      </c>
      <c r="I393" s="62" t="s">
        <v>148</v>
      </c>
      <c r="J393" s="62" t="s">
        <v>63</v>
      </c>
      <c r="K393" s="62">
        <v>706000</v>
      </c>
      <c r="L393" s="62">
        <v>470000</v>
      </c>
      <c r="M393" s="62">
        <v>1176000</v>
      </c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  <c r="IU393" s="63"/>
    </row>
    <row r="394" spans="1:255" s="53" customFormat="1" ht="26.25">
      <c r="A394" s="59" t="s">
        <v>45</v>
      </c>
      <c r="B394" s="59"/>
      <c r="C394" s="49" t="s">
        <v>17</v>
      </c>
      <c r="D394" s="49" t="s">
        <v>18</v>
      </c>
      <c r="E394" s="49" t="s">
        <v>19</v>
      </c>
      <c r="F394" s="49" t="s">
        <v>622</v>
      </c>
      <c r="G394" s="50" t="s">
        <v>623</v>
      </c>
      <c r="H394" s="50" t="s">
        <v>20</v>
      </c>
      <c r="I394" s="50" t="s">
        <v>72</v>
      </c>
      <c r="J394" s="50" t="s">
        <v>63</v>
      </c>
      <c r="K394" s="50">
        <v>1059000</v>
      </c>
      <c r="L394" s="50">
        <v>117000</v>
      </c>
      <c r="M394" s="50">
        <v>1176000</v>
      </c>
      <c r="N394" s="52" t="s">
        <v>974</v>
      </c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2"/>
      <c r="HM394" s="52"/>
      <c r="HN394" s="52"/>
      <c r="HO394" s="52"/>
      <c r="HP394" s="52"/>
      <c r="HQ394" s="52"/>
      <c r="HR394" s="52"/>
      <c r="HS394" s="52"/>
      <c r="HT394" s="52"/>
      <c r="HU394" s="52"/>
      <c r="HV394" s="52"/>
      <c r="HW394" s="52"/>
      <c r="HX394" s="52"/>
      <c r="HY394" s="52"/>
      <c r="HZ394" s="52"/>
      <c r="IA394" s="52"/>
      <c r="IB394" s="52"/>
      <c r="IC394" s="52"/>
      <c r="ID394" s="52"/>
      <c r="IE394" s="52"/>
      <c r="IF394" s="52"/>
      <c r="IG394" s="52"/>
      <c r="IH394" s="52"/>
      <c r="II394" s="52"/>
      <c r="IJ394" s="52"/>
      <c r="IK394" s="52"/>
      <c r="IL394" s="52"/>
      <c r="IM394" s="52"/>
      <c r="IN394" s="52"/>
      <c r="IO394" s="52"/>
      <c r="IP394" s="52"/>
      <c r="IQ394" s="52"/>
      <c r="IR394" s="52"/>
      <c r="IS394" s="52"/>
      <c r="IT394" s="52"/>
      <c r="IU394" s="52"/>
    </row>
    <row r="395" spans="1:255" s="11" customFormat="1" ht="15">
      <c r="A395" s="22" t="s">
        <v>45</v>
      </c>
      <c r="B395" s="22"/>
      <c r="C395" s="23" t="s">
        <v>17</v>
      </c>
      <c r="D395" s="23" t="s">
        <v>18</v>
      </c>
      <c r="E395" s="23" t="s">
        <v>19</v>
      </c>
      <c r="F395" s="23" t="s">
        <v>793</v>
      </c>
      <c r="G395" s="16" t="s">
        <v>794</v>
      </c>
      <c r="H395" s="16" t="s">
        <v>20</v>
      </c>
      <c r="I395" s="16" t="s">
        <v>148</v>
      </c>
      <c r="J395" s="16" t="s">
        <v>63</v>
      </c>
      <c r="K395" s="16">
        <v>2824000</v>
      </c>
      <c r="L395" s="16">
        <v>352000</v>
      </c>
      <c r="M395" s="16">
        <v>3176000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s="11" customFormat="1" ht="15">
      <c r="A396" s="22" t="s">
        <v>26</v>
      </c>
      <c r="B396" s="22"/>
      <c r="C396" s="23" t="s">
        <v>17</v>
      </c>
      <c r="D396" s="23" t="s">
        <v>18</v>
      </c>
      <c r="E396" s="23" t="s">
        <v>19</v>
      </c>
      <c r="F396" s="23" t="s">
        <v>852</v>
      </c>
      <c r="G396" s="16" t="s">
        <v>853</v>
      </c>
      <c r="H396" s="16" t="s">
        <v>20</v>
      </c>
      <c r="I396" s="16" t="s">
        <v>72</v>
      </c>
      <c r="J396" s="16" t="s">
        <v>63</v>
      </c>
      <c r="K396" s="16">
        <v>3530000</v>
      </c>
      <c r="L396" s="16">
        <v>264000</v>
      </c>
      <c r="M396" s="16">
        <v>3794000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s="69" customFormat="1" ht="26.25">
      <c r="A397" s="65" t="s">
        <v>45</v>
      </c>
      <c r="B397" s="65"/>
      <c r="C397" s="66" t="s">
        <v>17</v>
      </c>
      <c r="D397" s="66" t="s">
        <v>18</v>
      </c>
      <c r="E397" s="66" t="s">
        <v>19</v>
      </c>
      <c r="F397" s="66" t="s">
        <v>233</v>
      </c>
      <c r="G397" s="67" t="s">
        <v>234</v>
      </c>
      <c r="H397" s="67" t="s">
        <v>20</v>
      </c>
      <c r="I397" s="67" t="s">
        <v>72</v>
      </c>
      <c r="J397" s="67" t="s">
        <v>63</v>
      </c>
      <c r="K397" s="67">
        <v>4589000</v>
      </c>
      <c r="L397" s="67">
        <v>117000</v>
      </c>
      <c r="M397" s="67">
        <v>4706000</v>
      </c>
      <c r="N397" s="68" t="s">
        <v>974</v>
      </c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  <c r="IE397" s="68"/>
      <c r="IF397" s="68"/>
      <c r="IG397" s="68"/>
      <c r="IH397" s="68"/>
      <c r="II397" s="68"/>
      <c r="IJ397" s="68"/>
      <c r="IK397" s="68"/>
      <c r="IL397" s="68"/>
      <c r="IM397" s="68"/>
      <c r="IN397" s="68"/>
      <c r="IO397" s="68"/>
      <c r="IP397" s="68"/>
      <c r="IQ397" s="68"/>
      <c r="IR397" s="68"/>
      <c r="IS397" s="68"/>
      <c r="IT397" s="68"/>
      <c r="IU397" s="68"/>
    </row>
    <row r="398" spans="1:255" s="53" customFormat="1" ht="26.25">
      <c r="A398" s="59" t="s">
        <v>45</v>
      </c>
      <c r="B398" s="59"/>
      <c r="C398" s="49" t="s">
        <v>17</v>
      </c>
      <c r="D398" s="49" t="s">
        <v>18</v>
      </c>
      <c r="E398" s="49" t="s">
        <v>19</v>
      </c>
      <c r="F398" s="49" t="s">
        <v>60</v>
      </c>
      <c r="G398" s="50" t="s">
        <v>61</v>
      </c>
      <c r="H398" s="50" t="s">
        <v>20</v>
      </c>
      <c r="I398" s="50" t="s">
        <v>62</v>
      </c>
      <c r="J398" s="50" t="s">
        <v>63</v>
      </c>
      <c r="K398" s="50">
        <v>4236000</v>
      </c>
      <c r="L398" s="50">
        <v>702000</v>
      </c>
      <c r="M398" s="50">
        <v>4938000</v>
      </c>
      <c r="N398" s="52" t="s">
        <v>974</v>
      </c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  <c r="EY398" s="52"/>
      <c r="EZ398" s="52"/>
      <c r="FA398" s="52"/>
      <c r="FB398" s="52"/>
      <c r="FC398" s="52"/>
      <c r="FD398" s="52"/>
      <c r="FE398" s="52"/>
      <c r="FF398" s="52"/>
      <c r="FG398" s="52"/>
      <c r="FH398" s="52"/>
      <c r="FI398" s="52"/>
      <c r="FJ398" s="52"/>
      <c r="FK398" s="52"/>
      <c r="FL398" s="52"/>
      <c r="FM398" s="52"/>
      <c r="FN398" s="52"/>
      <c r="FO398" s="52"/>
      <c r="FP398" s="52"/>
      <c r="FQ398" s="52"/>
      <c r="FR398" s="52"/>
      <c r="FS398" s="52"/>
      <c r="FT398" s="52"/>
      <c r="FU398" s="52"/>
      <c r="FV398" s="52"/>
      <c r="FW398" s="52"/>
      <c r="FX398" s="52"/>
      <c r="FY398" s="52"/>
      <c r="FZ398" s="52"/>
      <c r="GA398" s="52"/>
      <c r="GB398" s="52"/>
      <c r="GC398" s="52"/>
      <c r="GD398" s="52"/>
      <c r="GE398" s="52"/>
      <c r="GF398" s="52"/>
      <c r="GG398" s="52"/>
      <c r="GH398" s="52"/>
      <c r="GI398" s="52"/>
      <c r="GJ398" s="52"/>
      <c r="GK398" s="52"/>
      <c r="GL398" s="52"/>
      <c r="GM398" s="52"/>
      <c r="GN398" s="52"/>
      <c r="GO398" s="52"/>
      <c r="GP398" s="52"/>
      <c r="GQ398" s="52"/>
      <c r="GR398" s="52"/>
      <c r="GS398" s="52"/>
      <c r="GT398" s="52"/>
      <c r="GU398" s="52"/>
      <c r="GV398" s="52"/>
      <c r="GW398" s="52"/>
      <c r="GX398" s="52"/>
      <c r="GY398" s="52"/>
      <c r="GZ398" s="52"/>
      <c r="HA398" s="52"/>
      <c r="HB398" s="52"/>
      <c r="HC398" s="52"/>
      <c r="HD398" s="52"/>
      <c r="HE398" s="52"/>
      <c r="HF398" s="52"/>
      <c r="HG398" s="52"/>
      <c r="HH398" s="52"/>
      <c r="HI398" s="52"/>
      <c r="HJ398" s="52"/>
      <c r="HK398" s="52"/>
      <c r="HL398" s="52"/>
      <c r="HM398" s="52"/>
      <c r="HN398" s="52"/>
      <c r="HO398" s="52"/>
      <c r="HP398" s="52"/>
      <c r="HQ398" s="52"/>
      <c r="HR398" s="52"/>
      <c r="HS398" s="52"/>
      <c r="HT398" s="52"/>
      <c r="HU398" s="52"/>
      <c r="HV398" s="52"/>
      <c r="HW398" s="52"/>
      <c r="HX398" s="52"/>
      <c r="HY398" s="52"/>
      <c r="HZ398" s="52"/>
      <c r="IA398" s="52"/>
      <c r="IB398" s="52"/>
      <c r="IC398" s="52"/>
      <c r="ID398" s="52"/>
      <c r="IE398" s="52"/>
      <c r="IF398" s="52"/>
      <c r="IG398" s="52"/>
      <c r="IH398" s="52"/>
      <c r="II398" s="52"/>
      <c r="IJ398" s="52"/>
      <c r="IK398" s="52"/>
      <c r="IL398" s="52"/>
      <c r="IM398" s="52"/>
      <c r="IN398" s="52"/>
      <c r="IO398" s="52"/>
      <c r="IP398" s="52"/>
      <c r="IQ398" s="52"/>
      <c r="IR398" s="52"/>
      <c r="IS398" s="52"/>
      <c r="IT398" s="52"/>
      <c r="IU398" s="52"/>
    </row>
    <row r="399" spans="1:255" s="11" customFormat="1" ht="15">
      <c r="A399" s="22" t="s">
        <v>26</v>
      </c>
      <c r="B399" s="22"/>
      <c r="C399" s="23" t="s">
        <v>17</v>
      </c>
      <c r="D399" s="23" t="s">
        <v>18</v>
      </c>
      <c r="E399" s="23" t="s">
        <v>19</v>
      </c>
      <c r="F399" s="23" t="s">
        <v>862</v>
      </c>
      <c r="G399" s="16" t="s">
        <v>228</v>
      </c>
      <c r="H399" s="16" t="s">
        <v>20</v>
      </c>
      <c r="I399" s="16" t="s">
        <v>148</v>
      </c>
      <c r="J399" s="16" t="s">
        <v>63</v>
      </c>
      <c r="K399" s="16">
        <v>3530000</v>
      </c>
      <c r="L399" s="16">
        <v>2851000</v>
      </c>
      <c r="M399" s="16">
        <v>6381000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s="11" customFormat="1" ht="15">
      <c r="A400" s="22" t="s">
        <v>26</v>
      </c>
      <c r="B400" s="22"/>
      <c r="C400" s="23" t="s">
        <v>17</v>
      </c>
      <c r="D400" s="23" t="s">
        <v>18</v>
      </c>
      <c r="E400" s="23" t="s">
        <v>19</v>
      </c>
      <c r="F400" s="23" t="s">
        <v>70</v>
      </c>
      <c r="G400" s="16" t="s">
        <v>71</v>
      </c>
      <c r="H400" s="16" t="s">
        <v>20</v>
      </c>
      <c r="I400" s="16" t="s">
        <v>72</v>
      </c>
      <c r="J400" s="16" t="s">
        <v>63</v>
      </c>
      <c r="K400" s="16">
        <v>6707000</v>
      </c>
      <c r="L400" s="16">
        <v>381000</v>
      </c>
      <c r="M400" s="16">
        <v>7088000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s="11" customFormat="1" ht="15">
      <c r="A401" s="22" t="s">
        <v>139</v>
      </c>
      <c r="B401" s="22"/>
      <c r="C401" s="23" t="s">
        <v>17</v>
      </c>
      <c r="D401" s="23" t="s">
        <v>18</v>
      </c>
      <c r="E401" s="23" t="s">
        <v>19</v>
      </c>
      <c r="F401" s="23" t="s">
        <v>917</v>
      </c>
      <c r="G401" s="16" t="s">
        <v>918</v>
      </c>
      <c r="H401" s="16" t="s">
        <v>20</v>
      </c>
      <c r="I401" s="16" t="s">
        <v>896</v>
      </c>
      <c r="J401" s="16" t="s">
        <v>63</v>
      </c>
      <c r="K401" s="16">
        <v>8119000</v>
      </c>
      <c r="L401" s="16">
        <v>0</v>
      </c>
      <c r="M401" s="16">
        <v>8119000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 s="11" customFormat="1" ht="15">
      <c r="A402" s="22" t="s">
        <v>26</v>
      </c>
      <c r="B402" s="22"/>
      <c r="C402" s="23" t="s">
        <v>17</v>
      </c>
      <c r="D402" s="23" t="s">
        <v>18</v>
      </c>
      <c r="E402" s="23" t="s">
        <v>19</v>
      </c>
      <c r="F402" s="23" t="s">
        <v>240</v>
      </c>
      <c r="G402" s="16" t="s">
        <v>241</v>
      </c>
      <c r="H402" s="16" t="s">
        <v>20</v>
      </c>
      <c r="I402" s="16" t="s">
        <v>148</v>
      </c>
      <c r="J402" s="16" t="s">
        <v>63</v>
      </c>
      <c r="K402" s="16">
        <v>8119000</v>
      </c>
      <c r="L402" s="16">
        <v>1309000</v>
      </c>
      <c r="M402" s="16">
        <v>9428000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s="11" customFormat="1" ht="15">
      <c r="A403" s="22" t="s">
        <v>26</v>
      </c>
      <c r="B403" s="22"/>
      <c r="C403" s="23" t="s">
        <v>17</v>
      </c>
      <c r="D403" s="23" t="s">
        <v>18</v>
      </c>
      <c r="E403" s="23" t="s">
        <v>19</v>
      </c>
      <c r="F403" s="23" t="s">
        <v>894</v>
      </c>
      <c r="G403" s="16" t="s">
        <v>895</v>
      </c>
      <c r="H403" s="16" t="s">
        <v>20</v>
      </c>
      <c r="I403" s="16" t="s">
        <v>896</v>
      </c>
      <c r="J403" s="16" t="s">
        <v>63</v>
      </c>
      <c r="K403" s="16">
        <v>8825000</v>
      </c>
      <c r="L403" s="16">
        <v>1057000</v>
      </c>
      <c r="M403" s="16">
        <v>9882000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s="53" customFormat="1" ht="26.25">
      <c r="A404" s="59" t="s">
        <v>26</v>
      </c>
      <c r="B404" s="59"/>
      <c r="C404" s="49" t="s">
        <v>17</v>
      </c>
      <c r="D404" s="49" t="s">
        <v>18</v>
      </c>
      <c r="E404" s="49" t="s">
        <v>19</v>
      </c>
      <c r="F404" s="49" t="s">
        <v>948</v>
      </c>
      <c r="G404" s="50" t="s">
        <v>949</v>
      </c>
      <c r="H404" s="50" t="s">
        <v>20</v>
      </c>
      <c r="I404" s="50" t="s">
        <v>148</v>
      </c>
      <c r="J404" s="50" t="s">
        <v>63</v>
      </c>
      <c r="K404" s="50">
        <v>9178000</v>
      </c>
      <c r="L404" s="50">
        <v>3561000</v>
      </c>
      <c r="M404" s="50">
        <v>12739000</v>
      </c>
      <c r="N404" s="52" t="s">
        <v>974</v>
      </c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  <c r="HC404" s="52"/>
      <c r="HD404" s="52"/>
      <c r="HE404" s="52"/>
      <c r="HF404" s="52"/>
      <c r="HG404" s="52"/>
      <c r="HH404" s="52"/>
      <c r="HI404" s="52"/>
      <c r="HJ404" s="52"/>
      <c r="HK404" s="52"/>
      <c r="HL404" s="52"/>
      <c r="HM404" s="52"/>
      <c r="HN404" s="52"/>
      <c r="HO404" s="52"/>
      <c r="HP404" s="52"/>
      <c r="HQ404" s="52"/>
      <c r="HR404" s="52"/>
      <c r="HS404" s="52"/>
      <c r="HT404" s="52"/>
      <c r="HU404" s="52"/>
      <c r="HV404" s="52"/>
      <c r="HW404" s="52"/>
      <c r="HX404" s="52"/>
      <c r="HY404" s="52"/>
      <c r="HZ404" s="52"/>
      <c r="IA404" s="52"/>
      <c r="IB404" s="52"/>
      <c r="IC404" s="52"/>
      <c r="ID404" s="52"/>
      <c r="IE404" s="52"/>
      <c r="IF404" s="52"/>
      <c r="IG404" s="52"/>
      <c r="IH404" s="52"/>
      <c r="II404" s="52"/>
      <c r="IJ404" s="52"/>
      <c r="IK404" s="52"/>
      <c r="IL404" s="52"/>
      <c r="IM404" s="52"/>
      <c r="IN404" s="52"/>
      <c r="IO404" s="52"/>
      <c r="IP404" s="52"/>
      <c r="IQ404" s="52"/>
      <c r="IR404" s="52"/>
      <c r="IS404" s="52"/>
      <c r="IT404" s="52"/>
      <c r="IU404" s="52"/>
    </row>
    <row r="405" spans="1:13" s="4" customFormat="1" ht="15">
      <c r="A405" s="26"/>
      <c r="B405" s="26"/>
      <c r="C405" s="26"/>
      <c r="D405" s="26"/>
      <c r="E405" s="27"/>
      <c r="F405" s="28"/>
      <c r="G405" s="28" t="s">
        <v>963</v>
      </c>
      <c r="H405" s="28"/>
      <c r="I405" s="28"/>
      <c r="J405" s="28"/>
      <c r="K405" s="29">
        <f>SUM(K8:K404)</f>
        <v>689371000</v>
      </c>
      <c r="L405" s="29">
        <f>SUM(L8:L404)</f>
        <v>232416000</v>
      </c>
      <c r="M405" s="29">
        <f>SUM(M8:M404)</f>
        <v>926737000</v>
      </c>
    </row>
    <row r="406" spans="1:251" s="4" customFormat="1" ht="15">
      <c r="A406" s="12"/>
      <c r="B406" s="12"/>
      <c r="C406" s="12"/>
      <c r="D406" s="12"/>
      <c r="E406" s="12"/>
      <c r="F406" s="2"/>
      <c r="G406" s="2"/>
      <c r="H406" s="2"/>
      <c r="I406" s="2"/>
      <c r="J406" s="2"/>
      <c r="K406" s="2"/>
      <c r="L406" s="71"/>
      <c r="M406" s="71"/>
      <c r="N406" s="71"/>
      <c r="O406" s="7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</row>
    <row r="407" spans="5:13" s="4" customFormat="1" ht="15" customHeight="1">
      <c r="E407" s="14"/>
      <c r="F407" s="2"/>
      <c r="G407" s="2"/>
      <c r="H407" s="2"/>
      <c r="I407" s="2"/>
      <c r="J407" s="2"/>
      <c r="K407" s="78" t="s">
        <v>965</v>
      </c>
      <c r="L407" s="78"/>
      <c r="M407" s="78"/>
    </row>
    <row r="408" spans="5:13" s="4" customFormat="1" ht="15">
      <c r="E408" s="13"/>
      <c r="F408" s="2"/>
      <c r="G408" s="2"/>
      <c r="H408" s="2"/>
      <c r="I408" s="2"/>
      <c r="J408" s="2"/>
      <c r="K408" s="78" t="s">
        <v>966</v>
      </c>
      <c r="L408" s="78"/>
      <c r="M408" s="78"/>
    </row>
    <row r="409" spans="5:13" s="4" customFormat="1" ht="15">
      <c r="E409" s="12"/>
      <c r="F409" s="2"/>
      <c r="G409" s="2"/>
      <c r="H409" s="2"/>
      <c r="I409" s="2"/>
      <c r="J409" s="2"/>
      <c r="K409" s="2"/>
      <c r="L409" s="2"/>
      <c r="M409" s="2"/>
    </row>
    <row r="413" spans="12:15" ht="12.75">
      <c r="L413" s="72"/>
      <c r="M413" s="72"/>
      <c r="N413" s="72"/>
      <c r="O413" s="72"/>
    </row>
  </sheetData>
  <sheetProtection/>
  <mergeCells count="10">
    <mergeCell ref="A4:M4"/>
    <mergeCell ref="A1:E1"/>
    <mergeCell ref="A2:E2"/>
    <mergeCell ref="P1:U1"/>
    <mergeCell ref="P2:U2"/>
    <mergeCell ref="L413:O413"/>
    <mergeCell ref="L406:O406"/>
    <mergeCell ref="A5:J5"/>
    <mergeCell ref="K407:M407"/>
    <mergeCell ref="K408:M408"/>
  </mergeCells>
  <printOptions/>
  <pageMargins left="0.7" right="0.7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2021-04-12T09:48:22Z</cp:lastPrinted>
  <dcterms:created xsi:type="dcterms:W3CDTF">2021-04-09T02:14:17Z</dcterms:created>
  <dcterms:modified xsi:type="dcterms:W3CDTF">2021-07-09T09:00:39Z</dcterms:modified>
  <cp:category/>
  <cp:version/>
  <cp:contentType/>
  <cp:contentStatus/>
</cp:coreProperties>
</file>